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defaultThemeVersion="166925"/>
  <mc:AlternateContent xmlns:mc="http://schemas.openxmlformats.org/markup-compatibility/2006">
    <mc:Choice Requires="x15">
      <x15ac:absPath xmlns:x15ac="http://schemas.microsoft.com/office/spreadsheetml/2010/11/ac" url="/Users/dicoding/Documents/Lamemba/IAPS EMBA Final copy/"/>
    </mc:Choice>
  </mc:AlternateContent>
  <xr:revisionPtr revIDLastSave="0" documentId="13_ncr:1_{0658E60D-FFE5-5D43-8E80-09988C4D3D69}" xr6:coauthVersionLast="47" xr6:coauthVersionMax="47" xr10:uidLastSave="{00000000-0000-0000-0000-000000000000}"/>
  <workbookProtection workbookAlgorithmName="SHA-512" workbookHashValue="tX5NB19kWUxKxQj/nJsid+1fPHY5C1m1iCe4JhSiU8YmZ3FRNbF44GkDeZ5F//2p8dBJsiZeZcDEUGxp10Hp0A==" workbookSaltValue="YfJJ5Yvp0NiLodWpYGou4Q==" workbookSpinCount="100000" lockStructure="1"/>
  <bookViews>
    <workbookView xWindow="0" yWindow="500" windowWidth="28800" windowHeight="16000" activeTab="2" xr2:uid="{00000000-000D-0000-FFFF-FFFF00000000}"/>
  </bookViews>
  <sheets>
    <sheet name="Menu" sheetId="1" r:id="rId1"/>
    <sheet name="Kertas Kerja" sheetId="2" r:id="rId2"/>
    <sheet name="Keputusan AK"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3" l="1"/>
  <c r="C88" i="3"/>
  <c r="K48" i="3" l="1"/>
  <c r="K46" i="3"/>
  <c r="K45" i="3"/>
  <c r="K41" i="3"/>
  <c r="K39" i="3"/>
  <c r="K35" i="3"/>
  <c r="K33" i="3"/>
  <c r="K21" i="3"/>
  <c r="K19"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13" i="3"/>
  <c r="F69" i="3" l="1"/>
  <c r="F70" i="3"/>
  <c r="E69" i="3"/>
  <c r="E70" i="3"/>
  <c r="E54" i="3"/>
  <c r="F54" i="3"/>
  <c r="G54" i="3"/>
  <c r="H54" i="3"/>
  <c r="K54" i="3"/>
  <c r="E56" i="3"/>
  <c r="F56" i="3"/>
  <c r="K84" i="3"/>
  <c r="H84" i="3"/>
  <c r="K81" i="3"/>
  <c r="H81" i="3"/>
  <c r="K68" i="3"/>
  <c r="H68" i="3"/>
  <c r="K66" i="3"/>
  <c r="H66" i="3"/>
  <c r="K63" i="3"/>
  <c r="H63" i="3"/>
  <c r="K61" i="3"/>
  <c r="H61" i="3"/>
  <c r="K58" i="3"/>
  <c r="H58" i="3"/>
  <c r="K52" i="3"/>
  <c r="H52" i="3"/>
  <c r="K50" i="3"/>
  <c r="H50" i="3"/>
  <c r="I48" i="3"/>
  <c r="I46" i="3"/>
  <c r="H45" i="3"/>
  <c r="I41" i="3"/>
  <c r="H39" i="3"/>
  <c r="K37" i="3"/>
  <c r="I37" i="3"/>
  <c r="I35" i="3"/>
  <c r="I33" i="3"/>
  <c r="K31" i="3"/>
  <c r="I31" i="3"/>
  <c r="K29" i="3"/>
  <c r="I29" i="3"/>
  <c r="K25" i="3"/>
  <c r="I25" i="3"/>
  <c r="K23" i="3"/>
  <c r="I23" i="3"/>
  <c r="I21" i="3"/>
  <c r="I19" i="3"/>
  <c r="K17" i="3"/>
  <c r="I17" i="3"/>
  <c r="K15" i="3"/>
  <c r="I15" i="3"/>
  <c r="K13" i="3"/>
  <c r="I13" i="3"/>
  <c r="G84" i="3"/>
  <c r="G81" i="3"/>
  <c r="G68" i="3"/>
  <c r="G63" i="3"/>
  <c r="G61" i="3"/>
  <c r="G58" i="3"/>
  <c r="G48" i="3"/>
  <c r="G50" i="3"/>
  <c r="G52" i="3"/>
  <c r="G46" i="3"/>
  <c r="G45" i="3"/>
  <c r="G41" i="3"/>
  <c r="G37" i="3"/>
  <c r="G39" i="3"/>
  <c r="G33" i="3"/>
  <c r="G35" i="3"/>
  <c r="G31" i="3"/>
  <c r="G29" i="3"/>
  <c r="G25" i="3"/>
  <c r="G19" i="3"/>
  <c r="G21" i="3"/>
  <c r="G23" i="3"/>
  <c r="G15" i="3"/>
  <c r="G17"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5" i="3"/>
  <c r="F57" i="3"/>
  <c r="F58" i="3"/>
  <c r="F59" i="3"/>
  <c r="F60" i="3"/>
  <c r="F61" i="3"/>
  <c r="F62" i="3"/>
  <c r="F63" i="3"/>
  <c r="F64" i="3"/>
  <c r="F65" i="3"/>
  <c r="F66" i="3"/>
  <c r="F67" i="3"/>
  <c r="F68" i="3"/>
  <c r="F71" i="3"/>
  <c r="F72" i="3"/>
  <c r="F73" i="3"/>
  <c r="F74" i="3"/>
  <c r="F75" i="3"/>
  <c r="F76" i="3"/>
  <c r="F77" i="3"/>
  <c r="F78" i="3"/>
  <c r="F79" i="3"/>
  <c r="F80" i="3"/>
  <c r="F81" i="3"/>
  <c r="F82" i="3"/>
  <c r="F83" i="3"/>
  <c r="F84" i="3"/>
  <c r="F85" i="3"/>
  <c r="F86" i="3"/>
  <c r="F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5" i="3"/>
  <c r="E57" i="3"/>
  <c r="E58" i="3"/>
  <c r="E59" i="3"/>
  <c r="E60" i="3"/>
  <c r="E61" i="3"/>
  <c r="E62" i="3"/>
  <c r="E63" i="3"/>
  <c r="E64" i="3"/>
  <c r="E65" i="3"/>
  <c r="E66" i="3"/>
  <c r="E67" i="3"/>
  <c r="E68" i="3"/>
  <c r="E71" i="3"/>
  <c r="E72" i="3"/>
  <c r="E73" i="3"/>
  <c r="E74" i="3"/>
  <c r="E75" i="3"/>
  <c r="E76" i="3"/>
  <c r="E77" i="3"/>
  <c r="E78" i="3"/>
  <c r="E79" i="3"/>
  <c r="E80" i="3"/>
  <c r="E81" i="3"/>
  <c r="E82" i="3"/>
  <c r="E83" i="3"/>
  <c r="E84" i="3"/>
  <c r="E85" i="3"/>
  <c r="E86" i="3"/>
  <c r="E13" i="3"/>
  <c r="D8" i="3" l="1"/>
  <c r="D7" i="3"/>
  <c r="D6" i="3"/>
  <c r="D5" i="3"/>
  <c r="D4" i="3"/>
  <c r="G66" i="3" l="1"/>
</calcChain>
</file>

<file path=xl/sharedStrings.xml><?xml version="1.0" encoding="utf-8"?>
<sst xmlns="http://schemas.openxmlformats.org/spreadsheetml/2006/main" count="447" uniqueCount="234">
  <si>
    <t>FORMULIR PENILAIAN ASESMEN KECUKUPAN AKREDITASI PROGRAM STUDI</t>
  </si>
  <si>
    <t>LEMBAGA AKREDITASI MANDIRI EKONOMI, MANAJEMEN, BISNIS DAN AKUNTANSI</t>
  </si>
  <si>
    <t>Perguruan Tinggi</t>
  </si>
  <si>
    <t>Fakultas</t>
  </si>
  <si>
    <t>Departemen</t>
  </si>
  <si>
    <t>Program Studi</t>
  </si>
  <si>
    <t>Tanggal Asesmen Kecukupan</t>
  </si>
  <si>
    <t>:</t>
  </si>
  <si>
    <t>No.</t>
  </si>
  <si>
    <t>Kriteria &amp; Deskripsi</t>
  </si>
  <si>
    <t>Dimensi</t>
  </si>
  <si>
    <t>Indikator</t>
  </si>
  <si>
    <t xml:space="preserve">Evaluasi Asesor </t>
  </si>
  <si>
    <t>Status*)</t>
  </si>
  <si>
    <t xml:space="preserve">Deskripsi Penilaian Asesor Berdasarkan Data dan Informasi dari DED dan DKPS </t>
  </si>
  <si>
    <t>Meet the Indicator</t>
  </si>
  <si>
    <t>Not Meet the Indicator</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</si>
  <si>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</si>
  <si>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</si>
  <si>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</si>
  <si>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</si>
  <si>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</si>
  <si>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</si>
  <si>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</si>
  <si>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</si>
  <si>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</si>
  <si>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</si>
  <si>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</si>
  <si>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</si>
  <si>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</si>
  <si>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</si>
  <si>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</si>
  <si>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</si>
  <si>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</si>
  <si>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</si>
  <si>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</si>
  <si>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</si>
  <si>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</si>
  <si>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</si>
  <si>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</si>
  <si>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</si>
  <si>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</si>
  <si>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</si>
  <si>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</si>
  <si>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</si>
  <si>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</si>
  <si>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</si>
  <si>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</si>
  <si>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</si>
  <si>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</si>
  <si>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</si>
  <si>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</si>
  <si>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</si>
  <si>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</si>
  <si>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</si>
  <si>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</si>
  <si>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</si>
  <si>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</si>
  <si>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</si>
  <si>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</si>
  <si>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</si>
  <si>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</si>
  <si>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</si>
  <si>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</si>
  <si>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</si>
  <si>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</si>
  <si>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</si>
  <si>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</si>
  <si>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</si>
  <si>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</si>
  <si>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</si>
  <si>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</si>
  <si>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</si>
  <si>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</si>
  <si>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</si>
  <si>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</si>
  <si>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</si>
  <si>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</si>
  <si>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</si>
  <si>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</si>
  <si>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</si>
  <si>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</si>
  <si>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</si>
  <si>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</si>
  <si>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</si>
  <si>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</si>
  <si>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</si>
  <si>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</si>
  <si>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</si>
  <si>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</si>
  <si>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</si>
  <si>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</si>
  <si>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</si>
  <si>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</si>
  <si>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</si>
  <si>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</si>
  <si>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</si>
  <si>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</si>
  <si>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</si>
  <si>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</si>
  <si>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</si>
  <si>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</si>
  <si>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</si>
  <si>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</si>
  <si>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</si>
  <si>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</si>
  <si>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SN-Dikti</t>
  </si>
  <si>
    <t xml:space="preserve">*) Diisi dengan checklist dan mengacu pada dokumen DL-09 Panduan Penilaian Akreditasi Program Studi LAMEMBA.  </t>
  </si>
  <si>
    <t xml:space="preserve">Menyetujui, </t>
  </si>
  <si>
    <t>(….................................)</t>
  </si>
  <si>
    <t>Asesor</t>
  </si>
  <si>
    <t>Status</t>
  </si>
  <si>
    <t>AKREDITASI PROGRAM STUDI</t>
  </si>
  <si>
    <t>LEMBAGA AKREDITASI MANDIRI EKONOMI, MANAJEMEN, AKUNTANSI DAN BISNIS</t>
  </si>
  <si>
    <t>Pilih Program:</t>
  </si>
  <si>
    <t xml:space="preserve">ASESMEN KECUKUPAN </t>
  </si>
  <si>
    <t>(Penilaian Individual)</t>
  </si>
  <si>
    <t>Nama Asesor</t>
  </si>
  <si>
    <t>Kota Penilaian</t>
  </si>
  <si>
    <t>Kode Panel</t>
  </si>
  <si>
    <t>TS</t>
  </si>
  <si>
    <t>/</t>
  </si>
  <si>
    <t>TS = Tahun akademik penuh terakhir saat pengajuan usulan akreditasi</t>
  </si>
  <si>
    <t>Target pada Rencana Strategis</t>
  </si>
  <si>
    <t>Standar Pendidikan Tinggi yang ditetapkan oleh Perguruan Tinggi sesuai atau melampaui</t>
  </si>
  <si>
    <t>Standar Pendidikan Tinggi yang ditetapkan oleh Perguruan Tinggi sesuai atau melampaui**)</t>
  </si>
  <si>
    <t>***) Indikator yang merupakan bagian dari Syarat Perlu Terakreditasi</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</si>
  <si>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</si>
  <si>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</si>
  <si>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</si>
  <si>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</si>
  <si>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</si>
  <si>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</si>
  <si>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</si>
  <si>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</si>
  <si>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</si>
  <si>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</si>
  <si>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</si>
  <si>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</si>
  <si>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</si>
  <si>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</si>
  <si>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 xml:space="preserve">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</si>
  <si>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</si>
  <si>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</si>
  <si>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</si>
  <si>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</si>
  <si>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</si>
  <si>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</si>
  <si>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</si>
  <si>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Kinerja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</si>
  <si>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</si>
  <si>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</si>
  <si>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</si>
  <si>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</si>
  <si>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</si>
  <si>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</si>
  <si>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</si>
  <si>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</si>
  <si>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menugaskan dosen tetap dan dosen tidak tetap dengan jumlah dan kualifikasi yang sesuai dengan visi, misi, tujuan dan strategi serta memenuhi aturan SN-Dikti.</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</si>
  <si>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</si>
  <si>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</si>
  <si>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</si>
  <si>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 xml:space="preserve">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</si>
  <si>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</si>
  <si>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</si>
  <si>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</si>
  <si>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</si>
  <si>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</si>
  <si>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</si>
  <si>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</si>
  <si>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</si>
  <si>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</si>
  <si>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</si>
  <si>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</si>
  <si>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</si>
  <si>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</si>
  <si>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</si>
  <si>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</si>
  <si>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</si>
  <si>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</si>
  <si>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</si>
  <si>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</si>
  <si>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</si>
  <si>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</si>
  <si>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</si>
  <si>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</si>
  <si>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</si>
  <si>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</si>
  <si>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</si>
  <si>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</si>
  <si>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</si>
  <si>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</si>
  <si>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</si>
  <si>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</si>
  <si>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</si>
  <si>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</si>
  <si>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</si>
  <si>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</si>
  <si>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3.e.1</t>
  </si>
  <si>
    <t>3.e.2</t>
  </si>
  <si>
    <t>7.a.3</t>
  </si>
  <si>
    <t>8.a.3</t>
  </si>
  <si>
    <t>9.a.6</t>
  </si>
  <si>
    <t>9.a.7</t>
  </si>
  <si>
    <t>9.a.8</t>
  </si>
  <si>
    <t>9.a.9</t>
  </si>
  <si>
    <t>9.a.10</t>
  </si>
  <si>
    <t>9.a.11</t>
  </si>
  <si>
    <t>Penelitian</t>
  </si>
  <si>
    <t xml:space="preserve">Pengabdian kepada Masyarakat </t>
  </si>
  <si>
    <t>9.c.1</t>
  </si>
  <si>
    <t>9.c.2</t>
  </si>
  <si>
    <t>9.c.3</t>
  </si>
  <si>
    <t>Unit Pengelola Program Studi mendeskripsikan sistem manajemen mutu internal yang diimplementasikan secara konsisten, efektif dan efisien serta dilaporkan secara berkala untuk tindak lanjut peningkatan mutu pendidikan tinggi. ***)</t>
  </si>
  <si>
    <t>Unit Pengelola Program Studi menugaskan dosen tetap dan dosen tidak tetap dengan jumlah dan kualifikasi yang sesuai dengan visi, misi, tujuan dan strategi serta memenuhi aturan SN-Dikti. ***)</t>
  </si>
  <si>
    <t>Unit Pengelola Program Studi mendeskripsikan pengelolaan dosen secara sistematis yang memberikan tanggung jawab kepada setiap dosen untuk memenuhi visi dan misi program studi dan menetapkan harapan yang realistis untuk setiap dosen. ***)</t>
  </si>
  <si>
    <t>4.a.3</t>
  </si>
  <si>
    <t>4.a.4</t>
  </si>
  <si>
    <t>4.a.5</t>
  </si>
  <si>
    <t>4.a.6</t>
  </si>
  <si>
    <t>6.b.4</t>
  </si>
  <si>
    <t>9.a.12</t>
  </si>
  <si>
    <t>9.a.13</t>
  </si>
  <si>
    <t>Per Indikator</t>
  </si>
  <si>
    <t>Per Dimensi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</si>
  <si>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</si>
  <si>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 xml:space="preserve">Perguruan Tinggi </t>
  </si>
  <si>
    <t>Unit Pengelola Program Studi</t>
  </si>
  <si>
    <t>Tanggal Penilaian</t>
  </si>
  <si>
    <t>Integrated Evaluation :</t>
  </si>
  <si>
    <t>(Kota, Tanggal)</t>
  </si>
  <si>
    <t>Rekomendasi Hasil AK :</t>
  </si>
  <si>
    <t>Program Diploma 3</t>
  </si>
  <si>
    <t>4.b.3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</si>
</sst>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font>
    <font>
      <i/>
      <sz val="12"/>
      <color theme="1"/>
      <name val="Calibri"/>
      <family val="2"/>
      <scheme val="minor"/>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b/>
      <i/>
      <sz val="11"/>
      <color theme="1"/>
      <name val="Calibri"/>
      <family val="2"/>
      <scheme val="minor"/>
    </font>
    <font>
      <b/>
      <i/>
      <sz val="9"/>
      <color theme="1"/>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top"/>
    </xf>
    <xf numFmtId="0" fontId="0" fillId="0" borderId="1" xfId="0" applyFill="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top" wrapText="1"/>
    </xf>
    <xf numFmtId="0" fontId="1" fillId="0" borderId="0" xfId="0" applyFont="1" applyAlignment="1">
      <alignment horizontal="center" wrapText="1"/>
    </xf>
    <xf numFmtId="0" fontId="0" fillId="0" borderId="0" xfId="0" applyAlignment="1">
      <alignment horizontal="left" vertical="center" wrapText="1"/>
    </xf>
    <xf numFmtId="0" fontId="1" fillId="3" borderId="0" xfId="0" applyFont="1" applyFill="1" applyAlignment="1">
      <alignment vertical="center"/>
    </xf>
    <xf numFmtId="0" fontId="0" fillId="3" borderId="0" xfId="0" applyFill="1"/>
    <xf numFmtId="0" fontId="5" fillId="3" borderId="0" xfId="0" applyFont="1" applyFill="1" applyAlignment="1">
      <alignment vertical="center"/>
    </xf>
    <xf numFmtId="0" fontId="2" fillId="3" borderId="0" xfId="0" applyFont="1" applyFill="1" applyAlignment="1">
      <alignment vertical="center"/>
    </xf>
    <xf numFmtId="0" fontId="1" fillId="3" borderId="6" xfId="0" applyFont="1" applyFill="1" applyBorder="1" applyAlignment="1">
      <alignment vertical="center"/>
    </xf>
    <xf numFmtId="0" fontId="0" fillId="3" borderId="6" xfId="0" applyFill="1" applyBorder="1"/>
    <xf numFmtId="0" fontId="7" fillId="3" borderId="0" xfId="0" applyFont="1" applyFill="1" applyAlignment="1">
      <alignment vertical="top"/>
    </xf>
    <xf numFmtId="0" fontId="8"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7" fillId="3" borderId="0" xfId="0" applyFont="1" applyFill="1" applyAlignment="1">
      <alignment vertical="center"/>
    </xf>
    <xf numFmtId="0" fontId="1"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3" fillId="0" borderId="1" xfId="0" applyFont="1" applyBorder="1" applyAlignment="1">
      <alignment horizontal="justify" vertical="center"/>
    </xf>
    <xf numFmtId="0" fontId="0" fillId="0" borderId="1" xfId="0" applyBorder="1" applyAlignment="1">
      <alignment horizontal="center" vertical="center"/>
    </xf>
    <xf numFmtId="0" fontId="0" fillId="5" borderId="1" xfId="0" applyFill="1" applyBorder="1" applyAlignment="1">
      <alignment horizontal="left" vertical="top" wrapText="1"/>
    </xf>
    <xf numFmtId="0" fontId="3" fillId="0" borderId="1" xfId="0" applyFont="1" applyBorder="1" applyAlignment="1">
      <alignment horizontal="justify" vertical="top"/>
    </xf>
    <xf numFmtId="0" fontId="10" fillId="0" borderId="1" xfId="0" applyFont="1" applyBorder="1" applyAlignment="1">
      <alignment horizontal="center" vertical="center" wrapText="1"/>
    </xf>
    <xf numFmtId="0" fontId="0" fillId="0" borderId="0" xfId="0" applyAlignment="1">
      <alignment vertical="top"/>
    </xf>
    <xf numFmtId="0" fontId="0" fillId="0" borderId="1" xfId="0"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0" fillId="0" borderId="0" xfId="0" applyAlignment="1">
      <alignment vertical="top"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1" xfId="0" applyFont="1" applyBorder="1" applyAlignment="1">
      <alignment horizontal="left" vertical="center" wrapText="1"/>
    </xf>
    <xf numFmtId="0" fontId="0" fillId="0" borderId="1" xfId="0" applyBorder="1" applyAlignment="1">
      <alignment horizontal="left" vertical="top" wrapText="1"/>
    </xf>
    <xf numFmtId="0" fontId="1" fillId="4" borderId="0" xfId="0" applyFont="1" applyFill="1" applyAlignment="1">
      <alignment horizontal="left" vertical="center"/>
    </xf>
    <xf numFmtId="0" fontId="6" fillId="4" borderId="5" xfId="0" applyFont="1" applyFill="1" applyBorder="1" applyAlignment="1">
      <alignment horizontal="center" vertical="center"/>
    </xf>
    <xf numFmtId="0" fontId="6" fillId="3" borderId="0" xfId="0" applyFont="1" applyFill="1"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Border="1" applyAlignment="1">
      <alignment horizontal="center" vertical="center" wrapText="1"/>
    </xf>
    <xf numFmtId="0" fontId="0" fillId="2" borderId="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2" fillId="0" borderId="0" xfId="0" applyFont="1" applyAlignment="1">
      <alignment horizontal="center" vertical="top"/>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52779</xdr:colOff>
      <xdr:row>1</xdr:row>
      <xdr:rowOff>153307</xdr:rowOff>
    </xdr:from>
    <xdr:to>
      <xdr:col>1</xdr:col>
      <xdr:colOff>1598688</xdr:colOff>
      <xdr:row>4</xdr:row>
      <xdr:rowOff>136091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79" y="356507"/>
          <a:ext cx="1939609" cy="795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952500</xdr:colOff>
      <xdr:row>0</xdr:row>
      <xdr:rowOff>38100</xdr:rowOff>
    </xdr:from>
    <xdr:to>
      <xdr:col>10</xdr:col>
      <xdr:colOff>1905000</xdr:colOff>
      <xdr:row>1</xdr:row>
      <xdr:rowOff>178955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flipH="1">
          <a:off x="20269200" y="38100"/>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- 6A</a:t>
          </a:r>
        </a:p>
      </xdr:txBody>
    </xdr:sp>
    <xdr:clientData/>
  </xdr:twoCellAnchor>
  <xdr:twoCellAnchor>
    <xdr:from>
      <xdr:col>0</xdr:col>
      <xdr:colOff>0</xdr:colOff>
      <xdr:row>0</xdr:row>
      <xdr:rowOff>0</xdr:rowOff>
    </xdr:from>
    <xdr:to>
      <xdr:col>3</xdr:col>
      <xdr:colOff>1446389</xdr:colOff>
      <xdr:row>1</xdr:row>
      <xdr:rowOff>164302</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524463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8</a:t>
          </a:r>
          <a:r>
            <a:rPr lang="id-ID" sz="1000" baseline="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2021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1316610</xdr:colOff>
      <xdr:row>0</xdr:row>
      <xdr:rowOff>46604</xdr:rowOff>
    </xdr:from>
    <xdr:to>
      <xdr:col>10</xdr:col>
      <xdr:colOff>2269110</xdr:colOff>
      <xdr:row>1</xdr:row>
      <xdr:rowOff>184080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flipH="1">
          <a:off x="20634592" y="46604"/>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- 6B</a:t>
          </a:r>
        </a:p>
        <a:p>
          <a:pPr algn="l"/>
          <a:endParaRPr lang="en-US" sz="20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view="pageBreakPreview" zoomScale="83" zoomScaleNormal="100" zoomScaleSheetLayoutView="83" workbookViewId="0">
      <selection activeCell="J22" sqref="J22"/>
    </sheetView>
  </sheetViews>
  <sheetFormatPr baseColWidth="10" defaultColWidth="11" defaultRowHeight="16" x14ac:dyDescent="0.2"/>
  <cols>
    <col min="1" max="1" width="5.1640625" customWidth="1"/>
    <col min="2" max="2" width="34.6640625" customWidth="1"/>
    <col min="3" max="3" width="30.1640625" customWidth="1"/>
    <col min="4" max="4" width="11" customWidth="1"/>
    <col min="5" max="5" width="35" customWidth="1"/>
    <col min="6" max="6" width="13.6640625" customWidth="1"/>
    <col min="7" max="7" width="3.6640625" customWidth="1"/>
    <col min="8" max="8" width="15.1640625" customWidth="1"/>
    <col min="9" max="9" width="4.1640625" customWidth="1"/>
  </cols>
  <sheetData>
    <row r="1" spans="1:9" x14ac:dyDescent="0.2">
      <c r="A1" s="22"/>
      <c r="B1" s="22"/>
      <c r="C1" s="22"/>
      <c r="D1" s="22"/>
      <c r="E1" s="22"/>
      <c r="F1" s="22"/>
      <c r="G1" s="22"/>
      <c r="H1" s="22"/>
      <c r="I1" s="23"/>
    </row>
    <row r="2" spans="1:9" ht="24" x14ac:dyDescent="0.2">
      <c r="A2" s="22"/>
      <c r="B2" s="22"/>
      <c r="C2" s="24" t="s">
        <v>112</v>
      </c>
      <c r="D2" s="24"/>
      <c r="E2" s="22"/>
      <c r="F2" s="22"/>
      <c r="G2" s="22"/>
      <c r="H2" s="22"/>
      <c r="I2" s="23"/>
    </row>
    <row r="3" spans="1:9" ht="24" x14ac:dyDescent="0.2">
      <c r="A3" s="22"/>
      <c r="B3" s="22"/>
      <c r="C3" s="24" t="s">
        <v>113</v>
      </c>
      <c r="D3" s="24"/>
      <c r="E3" s="22"/>
      <c r="F3" s="22"/>
      <c r="G3" s="22"/>
      <c r="H3" s="22"/>
      <c r="I3" s="23"/>
    </row>
    <row r="4" spans="1:9" x14ac:dyDescent="0.2">
      <c r="A4" s="22"/>
      <c r="B4" s="22"/>
      <c r="C4" s="22"/>
      <c r="D4" s="22"/>
      <c r="E4" s="22"/>
      <c r="F4" s="22"/>
      <c r="G4" s="22"/>
      <c r="H4" s="22"/>
      <c r="I4" s="23"/>
    </row>
    <row r="5" spans="1:9" ht="22" thickBot="1" x14ac:dyDescent="0.25">
      <c r="A5" s="22"/>
      <c r="B5" s="22"/>
      <c r="C5" s="25" t="s">
        <v>114</v>
      </c>
      <c r="D5" s="68" t="s">
        <v>232</v>
      </c>
      <c r="E5" s="68"/>
      <c r="F5" s="22"/>
      <c r="G5" s="22"/>
      <c r="H5" s="22"/>
      <c r="I5" s="23"/>
    </row>
    <row r="6" spans="1:9" x14ac:dyDescent="0.2">
      <c r="A6" s="26"/>
      <c r="B6" s="26"/>
      <c r="C6" s="26"/>
      <c r="D6" s="26"/>
      <c r="E6" s="26"/>
      <c r="F6" s="26"/>
      <c r="G6" s="26"/>
      <c r="H6" s="26"/>
      <c r="I6" s="27"/>
    </row>
    <row r="7" spans="1:9" x14ac:dyDescent="0.2">
      <c r="A7" s="22"/>
      <c r="B7" s="22"/>
      <c r="C7" s="22"/>
      <c r="D7" s="22"/>
      <c r="E7" s="22"/>
      <c r="F7" s="22"/>
      <c r="G7" s="22"/>
      <c r="H7" s="22"/>
      <c r="I7" s="23"/>
    </row>
    <row r="8" spans="1:9" ht="21" x14ac:dyDescent="0.2">
      <c r="A8" s="22"/>
      <c r="B8" s="69" t="s">
        <v>115</v>
      </c>
      <c r="C8" s="69"/>
      <c r="D8" s="22"/>
      <c r="E8" s="22"/>
      <c r="F8" s="22"/>
      <c r="G8" s="22"/>
      <c r="H8" s="22"/>
      <c r="I8" s="23"/>
    </row>
    <row r="9" spans="1:9" x14ac:dyDescent="0.2">
      <c r="A9" s="22"/>
      <c r="B9" s="28" t="s">
        <v>116</v>
      </c>
      <c r="C9" s="22"/>
      <c r="D9" s="22"/>
      <c r="E9" s="22"/>
      <c r="F9" s="22"/>
      <c r="G9" s="22"/>
      <c r="H9" s="22"/>
      <c r="I9" s="23"/>
    </row>
    <row r="10" spans="1:9" ht="21" x14ac:dyDescent="0.2">
      <c r="A10" s="22"/>
      <c r="B10" s="29" t="s">
        <v>117</v>
      </c>
      <c r="C10" s="30"/>
      <c r="D10" s="22"/>
      <c r="E10" s="29" t="s">
        <v>226</v>
      </c>
      <c r="F10" s="67"/>
      <c r="G10" s="67"/>
      <c r="H10" s="67"/>
      <c r="I10" s="23"/>
    </row>
    <row r="11" spans="1:9" ht="21" x14ac:dyDescent="0.2">
      <c r="A11" s="22"/>
      <c r="B11" s="31"/>
      <c r="C11" s="32"/>
      <c r="D11" s="22"/>
      <c r="E11" s="29"/>
      <c r="F11" s="33"/>
      <c r="G11" s="32"/>
      <c r="H11" s="32"/>
      <c r="I11" s="23"/>
    </row>
    <row r="12" spans="1:9" ht="21" x14ac:dyDescent="0.2">
      <c r="A12" s="22"/>
      <c r="B12" s="29" t="s">
        <v>118</v>
      </c>
      <c r="C12" s="30"/>
      <c r="D12" s="22"/>
      <c r="E12" s="29" t="s">
        <v>227</v>
      </c>
      <c r="F12" s="67"/>
      <c r="G12" s="67"/>
      <c r="H12" s="67"/>
      <c r="I12" s="23"/>
    </row>
    <row r="13" spans="1:9" ht="21" x14ac:dyDescent="0.2">
      <c r="A13" s="22"/>
      <c r="B13" s="31"/>
      <c r="C13" s="32"/>
      <c r="D13" s="22"/>
      <c r="E13" s="29"/>
      <c r="F13" s="33"/>
      <c r="G13" s="32"/>
      <c r="H13" s="32"/>
      <c r="I13" s="23"/>
    </row>
    <row r="14" spans="1:9" ht="21" x14ac:dyDescent="0.2">
      <c r="A14" s="22"/>
      <c r="B14" s="29" t="s">
        <v>228</v>
      </c>
      <c r="C14" s="30"/>
      <c r="D14" s="22"/>
      <c r="E14" s="29" t="s">
        <v>5</v>
      </c>
      <c r="F14" s="67"/>
      <c r="G14" s="67"/>
      <c r="H14" s="67"/>
      <c r="I14" s="23"/>
    </row>
    <row r="15" spans="1:9" ht="21" x14ac:dyDescent="0.2">
      <c r="A15" s="22"/>
      <c r="B15" s="22"/>
      <c r="C15" s="22"/>
      <c r="D15" s="22"/>
      <c r="E15" s="29"/>
      <c r="F15" s="32"/>
      <c r="G15" s="32"/>
      <c r="H15" s="32"/>
      <c r="I15" s="23"/>
    </row>
    <row r="16" spans="1:9" ht="21" x14ac:dyDescent="0.2">
      <c r="A16" s="22"/>
      <c r="B16" s="22"/>
      <c r="C16" s="22"/>
      <c r="D16" s="22"/>
      <c r="E16" s="29" t="s">
        <v>119</v>
      </c>
      <c r="F16" s="67"/>
      <c r="G16" s="67"/>
      <c r="H16" s="67"/>
      <c r="I16" s="23"/>
    </row>
    <row r="17" spans="1:9" ht="21" x14ac:dyDescent="0.2">
      <c r="A17" s="22"/>
      <c r="B17" s="22"/>
      <c r="C17" s="22"/>
      <c r="D17" s="22"/>
      <c r="E17" s="29"/>
      <c r="F17" s="32"/>
      <c r="G17" s="32"/>
      <c r="H17" s="32"/>
      <c r="I17" s="23"/>
    </row>
    <row r="18" spans="1:9" ht="21" x14ac:dyDescent="0.2">
      <c r="A18" s="22"/>
      <c r="B18" s="22"/>
      <c r="C18" s="22"/>
      <c r="D18" s="22"/>
      <c r="E18" s="29" t="s">
        <v>120</v>
      </c>
      <c r="F18" s="30"/>
      <c r="G18" s="34" t="s">
        <v>121</v>
      </c>
      <c r="H18" s="30"/>
      <c r="I18" s="23"/>
    </row>
    <row r="19" spans="1:9" x14ac:dyDescent="0.2">
      <c r="A19" s="22"/>
      <c r="B19" s="22"/>
      <c r="C19" s="22"/>
      <c r="D19" s="22"/>
      <c r="E19" s="35" t="s">
        <v>122</v>
      </c>
      <c r="F19" s="22"/>
      <c r="G19" s="22"/>
      <c r="H19" s="22"/>
      <c r="I19" s="23"/>
    </row>
    <row r="20" spans="1:9" x14ac:dyDescent="0.2">
      <c r="A20" s="22"/>
      <c r="B20" s="22"/>
      <c r="C20" s="22"/>
      <c r="D20" s="22"/>
      <c r="E20" s="22"/>
      <c r="F20" s="22"/>
      <c r="G20" s="22"/>
      <c r="H20" s="22"/>
      <c r="I20" s="23"/>
    </row>
  </sheetData>
  <sheetProtection algorithmName="SHA-512" hashValue="O5/3tS33wQ4BvPYpz0hTzwYCD9hZimMsIkxC9XRzgkTk6wVUFMPoM6bft1e8ptS+mT36qpiprTtjrnLbYZYULA==" saltValue="PwpKbEDKTc3EP9LHPeV2Hg==" spinCount="100000" sheet="1" objects="1" scenarios="1"/>
  <protectedRanges>
    <protectedRange sqref="D5 C10 C12 C14 F10 F12 F14 F16 F18 H18" name="Range1"/>
  </protectedRanges>
  <mergeCells count="6">
    <mergeCell ref="F16:H16"/>
    <mergeCell ref="D5:E5"/>
    <mergeCell ref="B8:C8"/>
    <mergeCell ref="F10:H10"/>
    <mergeCell ref="F12:H12"/>
    <mergeCell ref="F14:H14"/>
  </mergeCells>
  <dataValidations count="1">
    <dataValidation type="list" allowBlank="1" showInputMessage="1" showErrorMessage="1" sqref="D5:E5" xr:uid="{B144C6CA-8CE1-EE4E-AAA9-D1580E09247A}">
      <formula1>"Program Diploma 1,Program Diploma 2,Program Diploma 3,Program Sarjana,Program Sarjana Terapan, Program Magister,Program Magister Terapan,Program Doktor,Program Doktor Terapan"</formula1>
    </dataValidation>
  </dataValidations>
  <pageMargins left="0.25" right="0.25" top="0.75" bottom="0.75" header="0.3" footer="0.3"/>
  <pageSetup paperSize="9" scale="87" orientation="landscape"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2"/>
  <sheetViews>
    <sheetView view="pageBreakPreview" zoomScale="109" zoomScaleNormal="108" zoomScaleSheetLayoutView="85" workbookViewId="0">
      <selection activeCell="G13" sqref="G13:G14"/>
    </sheetView>
  </sheetViews>
  <sheetFormatPr baseColWidth="10" defaultColWidth="11" defaultRowHeight="16" x14ac:dyDescent="0.2"/>
  <cols>
    <col min="1" max="1" width="6.83203125" style="5" bestFit="1" customWidth="1"/>
    <col min="2" max="2" width="26.1640625" customWidth="1"/>
    <col min="3" max="3" width="16.83203125" customWidth="1"/>
    <col min="4" max="4" width="66.6640625" customWidth="1"/>
    <col min="5" max="5" width="8.1640625" style="5" customWidth="1"/>
    <col min="6" max="6" width="8.33203125" style="5" customWidth="1"/>
    <col min="7" max="7" width="61.6640625" style="19" customWidth="1"/>
    <col min="8" max="9" width="30.83203125" style="58" customWidth="1"/>
    <col min="10" max="10" width="30.83203125" style="50" customWidth="1"/>
    <col min="11" max="11" width="30.83203125" style="57" customWidth="1"/>
  </cols>
  <sheetData>
    <row r="1" spans="1:11" ht="19" customHeight="1" x14ac:dyDescent="0.25">
      <c r="A1" s="89" t="s">
        <v>0</v>
      </c>
      <c r="B1" s="89"/>
      <c r="C1" s="89"/>
      <c r="D1" s="89"/>
      <c r="E1" s="89"/>
      <c r="F1" s="89"/>
      <c r="G1" s="89"/>
      <c r="H1" s="89"/>
      <c r="I1" s="89"/>
      <c r="J1" s="89"/>
      <c r="K1" s="89"/>
    </row>
    <row r="2" spans="1:11" ht="19" x14ac:dyDescent="0.25">
      <c r="A2" s="88" t="s">
        <v>1</v>
      </c>
      <c r="B2" s="88"/>
      <c r="C2" s="88"/>
      <c r="D2" s="88"/>
      <c r="E2" s="88"/>
      <c r="F2" s="88"/>
      <c r="G2" s="88"/>
      <c r="H2" s="88"/>
      <c r="I2" s="88"/>
      <c r="J2" s="88"/>
      <c r="K2" s="88"/>
    </row>
    <row r="4" spans="1:11" x14ac:dyDescent="0.2">
      <c r="B4" s="1" t="s">
        <v>2</v>
      </c>
      <c r="C4" s="3" t="s">
        <v>7</v>
      </c>
    </row>
    <row r="5" spans="1:11" x14ac:dyDescent="0.2">
      <c r="B5" s="1" t="s">
        <v>3</v>
      </c>
      <c r="C5" s="3" t="s">
        <v>7</v>
      </c>
    </row>
    <row r="6" spans="1:11" x14ac:dyDescent="0.2">
      <c r="B6" s="1" t="s">
        <v>4</v>
      </c>
      <c r="C6" s="3" t="s">
        <v>7</v>
      </c>
    </row>
    <row r="7" spans="1:11" x14ac:dyDescent="0.2">
      <c r="B7" s="1" t="s">
        <v>5</v>
      </c>
      <c r="C7" s="3" t="s">
        <v>7</v>
      </c>
    </row>
    <row r="8" spans="1:11" ht="17" customHeight="1" x14ac:dyDescent="0.2">
      <c r="B8" s="2" t="s">
        <v>6</v>
      </c>
      <c r="C8" s="3" t="s">
        <v>7</v>
      </c>
      <c r="H8" s="70"/>
      <c r="I8" s="70"/>
    </row>
    <row r="10" spans="1:11" ht="16" customHeight="1" x14ac:dyDescent="0.2">
      <c r="A10" s="90" t="s">
        <v>8</v>
      </c>
      <c r="B10" s="87" t="s">
        <v>9</v>
      </c>
      <c r="C10" s="87" t="s">
        <v>10</v>
      </c>
      <c r="D10" s="87" t="s">
        <v>11</v>
      </c>
      <c r="E10" s="90" t="s">
        <v>12</v>
      </c>
      <c r="F10" s="90"/>
      <c r="G10" s="90"/>
      <c r="H10" s="90"/>
      <c r="I10" s="90"/>
      <c r="J10" s="90"/>
      <c r="K10" s="90"/>
    </row>
    <row r="11" spans="1:11" ht="34" customHeight="1" x14ac:dyDescent="0.2">
      <c r="A11" s="90"/>
      <c r="B11" s="87"/>
      <c r="C11" s="87"/>
      <c r="D11" s="87"/>
      <c r="E11" s="90" t="s">
        <v>13</v>
      </c>
      <c r="F11" s="90"/>
      <c r="G11" s="87" t="s">
        <v>14</v>
      </c>
      <c r="H11" s="91" t="s">
        <v>125</v>
      </c>
      <c r="I11" s="91"/>
      <c r="J11" s="85" t="s">
        <v>17</v>
      </c>
      <c r="K11" s="86"/>
    </row>
    <row r="12" spans="1:11" ht="39" customHeight="1" x14ac:dyDescent="0.2">
      <c r="A12" s="90"/>
      <c r="B12" s="87"/>
      <c r="C12" s="87"/>
      <c r="D12" s="87"/>
      <c r="E12" s="44" t="s">
        <v>15</v>
      </c>
      <c r="F12" s="44" t="s">
        <v>16</v>
      </c>
      <c r="G12" s="87"/>
      <c r="H12" s="61" t="s">
        <v>106</v>
      </c>
      <c r="I12" s="61" t="s">
        <v>123</v>
      </c>
      <c r="J12" s="53" t="s">
        <v>223</v>
      </c>
      <c r="K12" s="53" t="s">
        <v>224</v>
      </c>
    </row>
    <row r="13" spans="1:11" ht="84.75" customHeight="1" x14ac:dyDescent="0.2">
      <c r="A13" s="11" t="s">
        <v>53</v>
      </c>
      <c r="B13" s="92" t="s">
        <v>130</v>
      </c>
      <c r="C13" s="75" t="s">
        <v>18</v>
      </c>
      <c r="D13" s="39" t="s">
        <v>131</v>
      </c>
      <c r="E13" s="62"/>
      <c r="F13" s="62"/>
      <c r="G13" s="108"/>
      <c r="H13" s="78"/>
      <c r="I13" s="76"/>
      <c r="J13" s="52"/>
      <c r="K13" s="80"/>
    </row>
    <row r="14" spans="1:11" ht="80" customHeight="1" x14ac:dyDescent="0.2">
      <c r="A14" s="11" t="s">
        <v>54</v>
      </c>
      <c r="B14" s="92"/>
      <c r="C14" s="75"/>
      <c r="D14" s="39" t="s">
        <v>132</v>
      </c>
      <c r="E14" s="62"/>
      <c r="F14" s="62"/>
      <c r="G14" s="109"/>
      <c r="H14" s="79"/>
      <c r="I14" s="77"/>
      <c r="J14" s="52"/>
      <c r="K14" s="81"/>
    </row>
    <row r="15" spans="1:11" ht="84.75" customHeight="1" x14ac:dyDescent="0.2">
      <c r="A15" s="11" t="s">
        <v>55</v>
      </c>
      <c r="B15" s="92"/>
      <c r="C15" s="73" t="s">
        <v>19</v>
      </c>
      <c r="D15" s="39" t="s">
        <v>22</v>
      </c>
      <c r="E15" s="62"/>
      <c r="F15" s="62"/>
      <c r="G15" s="108"/>
      <c r="H15" s="78"/>
      <c r="I15" s="76"/>
      <c r="J15" s="52"/>
      <c r="K15" s="80"/>
    </row>
    <row r="16" spans="1:11" ht="104.25" customHeight="1" x14ac:dyDescent="0.2">
      <c r="A16" s="11" t="s">
        <v>56</v>
      </c>
      <c r="B16" s="92"/>
      <c r="C16" s="73"/>
      <c r="D16" s="39" t="s">
        <v>133</v>
      </c>
      <c r="E16" s="62"/>
      <c r="F16" s="62"/>
      <c r="G16" s="109"/>
      <c r="H16" s="79"/>
      <c r="I16" s="77"/>
      <c r="J16" s="52"/>
      <c r="K16" s="81"/>
    </row>
    <row r="17" spans="1:11" ht="80" customHeight="1" x14ac:dyDescent="0.2">
      <c r="A17" s="11" t="s">
        <v>57</v>
      </c>
      <c r="B17" s="92"/>
      <c r="C17" s="73" t="s">
        <v>20</v>
      </c>
      <c r="D17" s="39" t="s">
        <v>134</v>
      </c>
      <c r="E17" s="62"/>
      <c r="F17" s="62"/>
      <c r="G17" s="108"/>
      <c r="H17" s="78"/>
      <c r="I17" s="76"/>
      <c r="J17" s="52"/>
      <c r="K17" s="80"/>
    </row>
    <row r="18" spans="1:11" ht="80" customHeight="1" x14ac:dyDescent="0.2">
      <c r="A18" s="11" t="s">
        <v>58</v>
      </c>
      <c r="B18" s="92"/>
      <c r="C18" s="73"/>
      <c r="D18" s="39" t="s">
        <v>135</v>
      </c>
      <c r="E18" s="62"/>
      <c r="F18" s="62"/>
      <c r="G18" s="109"/>
      <c r="H18" s="79"/>
      <c r="I18" s="77"/>
      <c r="J18" s="52"/>
      <c r="K18" s="81"/>
    </row>
    <row r="19" spans="1:11" ht="100" customHeight="1" x14ac:dyDescent="0.2">
      <c r="A19" s="11" t="s">
        <v>59</v>
      </c>
      <c r="B19" s="92"/>
      <c r="C19" s="73" t="s">
        <v>21</v>
      </c>
      <c r="D19" s="39" t="s">
        <v>136</v>
      </c>
      <c r="E19" s="62"/>
      <c r="F19" s="62"/>
      <c r="G19" s="108"/>
      <c r="H19" s="78"/>
      <c r="I19" s="76"/>
      <c r="J19" s="52"/>
      <c r="K19" s="80"/>
    </row>
    <row r="20" spans="1:11" ht="80" customHeight="1" x14ac:dyDescent="0.2">
      <c r="A20" s="11" t="s">
        <v>60</v>
      </c>
      <c r="B20" s="92"/>
      <c r="C20" s="73"/>
      <c r="D20" s="39" t="s">
        <v>137</v>
      </c>
      <c r="E20" s="62"/>
      <c r="F20" s="62"/>
      <c r="G20" s="109"/>
      <c r="H20" s="79"/>
      <c r="I20" s="77"/>
      <c r="J20" s="52"/>
      <c r="K20" s="81"/>
    </row>
    <row r="21" spans="1:11" ht="100.5" customHeight="1" x14ac:dyDescent="0.2">
      <c r="A21" s="11" t="s">
        <v>61</v>
      </c>
      <c r="B21" s="72" t="s">
        <v>138</v>
      </c>
      <c r="C21" s="73" t="s">
        <v>23</v>
      </c>
      <c r="D21" s="39" t="s">
        <v>24</v>
      </c>
      <c r="E21" s="62"/>
      <c r="F21" s="62"/>
      <c r="G21" s="108"/>
      <c r="H21" s="78"/>
      <c r="I21" s="76"/>
      <c r="J21" s="52"/>
      <c r="K21" s="80"/>
    </row>
    <row r="22" spans="1:11" ht="87" customHeight="1" x14ac:dyDescent="0.2">
      <c r="A22" s="11" t="s">
        <v>62</v>
      </c>
      <c r="B22" s="72"/>
      <c r="C22" s="73"/>
      <c r="D22" s="39" t="s">
        <v>139</v>
      </c>
      <c r="E22" s="62"/>
      <c r="F22" s="62"/>
      <c r="G22" s="109"/>
      <c r="H22" s="79"/>
      <c r="I22" s="77"/>
      <c r="J22" s="52"/>
      <c r="K22" s="81"/>
    </row>
    <row r="23" spans="1:11" ht="118.5" customHeight="1" x14ac:dyDescent="0.2">
      <c r="A23" s="11" t="s">
        <v>63</v>
      </c>
      <c r="B23" s="72"/>
      <c r="C23" s="73" t="s">
        <v>25</v>
      </c>
      <c r="D23" s="39" t="s">
        <v>140</v>
      </c>
      <c r="E23" s="62"/>
      <c r="F23" s="62"/>
      <c r="G23" s="108"/>
      <c r="H23" s="80"/>
      <c r="I23" s="78"/>
      <c r="J23" s="52"/>
      <c r="K23" s="80"/>
    </row>
    <row r="24" spans="1:11" ht="68" x14ac:dyDescent="0.2">
      <c r="A24" s="11" t="s">
        <v>64</v>
      </c>
      <c r="B24" s="72"/>
      <c r="C24" s="73"/>
      <c r="D24" s="42" t="s">
        <v>213</v>
      </c>
      <c r="E24" s="62"/>
      <c r="F24" s="62"/>
      <c r="G24" s="109"/>
      <c r="H24" s="81"/>
      <c r="I24" s="79"/>
      <c r="J24" s="52"/>
      <c r="K24" s="81"/>
    </row>
    <row r="25" spans="1:11" ht="45" customHeight="1" x14ac:dyDescent="0.2">
      <c r="A25" s="11" t="s">
        <v>65</v>
      </c>
      <c r="B25" s="72"/>
      <c r="C25" s="73" t="s">
        <v>26</v>
      </c>
      <c r="D25" s="39" t="s">
        <v>142</v>
      </c>
      <c r="E25" s="62"/>
      <c r="F25" s="62"/>
      <c r="G25" s="108"/>
      <c r="H25" s="80"/>
      <c r="I25" s="78"/>
      <c r="J25" s="52"/>
      <c r="K25" s="80"/>
    </row>
    <row r="26" spans="1:11" ht="79.5" customHeight="1" x14ac:dyDescent="0.2">
      <c r="A26" s="11" t="s">
        <v>66</v>
      </c>
      <c r="B26" s="72"/>
      <c r="C26" s="73"/>
      <c r="D26" s="39" t="s">
        <v>128</v>
      </c>
      <c r="E26" s="62"/>
      <c r="F26" s="62"/>
      <c r="G26" s="110"/>
      <c r="H26" s="84"/>
      <c r="I26" s="83"/>
      <c r="J26" s="52"/>
      <c r="K26" s="84"/>
    </row>
    <row r="27" spans="1:11" ht="96.75" customHeight="1" x14ac:dyDescent="0.2">
      <c r="A27" s="11" t="s">
        <v>67</v>
      </c>
      <c r="B27" s="72"/>
      <c r="C27" s="73"/>
      <c r="D27" s="39" t="s">
        <v>143</v>
      </c>
      <c r="E27" s="62"/>
      <c r="F27" s="62"/>
      <c r="G27" s="110"/>
      <c r="H27" s="84"/>
      <c r="I27" s="83"/>
      <c r="J27" s="52"/>
      <c r="K27" s="84"/>
    </row>
    <row r="28" spans="1:11" ht="69.75" customHeight="1" x14ac:dyDescent="0.2">
      <c r="A28" s="11" t="s">
        <v>68</v>
      </c>
      <c r="B28" s="72"/>
      <c r="C28" s="73"/>
      <c r="D28" s="39" t="s">
        <v>144</v>
      </c>
      <c r="E28" s="62"/>
      <c r="F28" s="62"/>
      <c r="G28" s="109"/>
      <c r="H28" s="81"/>
      <c r="I28" s="79"/>
      <c r="J28" s="52"/>
      <c r="K28" s="81"/>
    </row>
    <row r="29" spans="1:11" ht="80" customHeight="1" x14ac:dyDescent="0.2">
      <c r="A29" s="11" t="s">
        <v>69</v>
      </c>
      <c r="B29" s="72" t="s">
        <v>145</v>
      </c>
      <c r="C29" s="73" t="s">
        <v>27</v>
      </c>
      <c r="D29" s="39" t="s">
        <v>146</v>
      </c>
      <c r="E29" s="62"/>
      <c r="F29" s="62"/>
      <c r="G29" s="108"/>
      <c r="H29" s="78"/>
      <c r="I29" s="76"/>
      <c r="J29" s="52"/>
      <c r="K29" s="80"/>
    </row>
    <row r="30" spans="1:11" ht="80" customHeight="1" x14ac:dyDescent="0.2">
      <c r="A30" s="11" t="s">
        <v>70</v>
      </c>
      <c r="B30" s="72"/>
      <c r="C30" s="73"/>
      <c r="D30" s="39" t="s">
        <v>147</v>
      </c>
      <c r="E30" s="62"/>
      <c r="F30" s="62"/>
      <c r="G30" s="109"/>
      <c r="H30" s="79"/>
      <c r="I30" s="77"/>
      <c r="J30" s="52"/>
      <c r="K30" s="81"/>
    </row>
    <row r="31" spans="1:11" ht="80" customHeight="1" x14ac:dyDescent="0.2">
      <c r="A31" s="11" t="s">
        <v>71</v>
      </c>
      <c r="B31" s="72"/>
      <c r="C31" s="76" t="s">
        <v>148</v>
      </c>
      <c r="D31" s="39" t="s">
        <v>150</v>
      </c>
      <c r="E31" s="62"/>
      <c r="F31" s="62"/>
      <c r="G31" s="72"/>
      <c r="H31" s="74"/>
      <c r="I31" s="73"/>
      <c r="J31" s="52"/>
      <c r="K31" s="75"/>
    </row>
    <row r="32" spans="1:11" ht="216" customHeight="1" x14ac:dyDescent="0.2">
      <c r="A32" s="11" t="s">
        <v>72</v>
      </c>
      <c r="B32" s="72"/>
      <c r="C32" s="77"/>
      <c r="D32" s="39" t="s">
        <v>151</v>
      </c>
      <c r="E32" s="62"/>
      <c r="F32" s="62"/>
      <c r="G32" s="72"/>
      <c r="H32" s="74"/>
      <c r="I32" s="73"/>
      <c r="J32" s="52"/>
      <c r="K32" s="75"/>
    </row>
    <row r="33" spans="1:11" ht="80" customHeight="1" x14ac:dyDescent="0.2">
      <c r="A33" s="11" t="s">
        <v>73</v>
      </c>
      <c r="B33" s="72"/>
      <c r="C33" s="76" t="s">
        <v>149</v>
      </c>
      <c r="D33" s="39" t="s">
        <v>152</v>
      </c>
      <c r="E33" s="62"/>
      <c r="F33" s="62"/>
      <c r="G33" s="72"/>
      <c r="H33" s="74"/>
      <c r="I33" s="73"/>
      <c r="J33" s="52"/>
      <c r="K33" s="75"/>
    </row>
    <row r="34" spans="1:11" ht="93.75" customHeight="1" x14ac:dyDescent="0.2">
      <c r="A34" s="11" t="s">
        <v>74</v>
      </c>
      <c r="B34" s="72"/>
      <c r="C34" s="77"/>
      <c r="D34" s="39" t="s">
        <v>153</v>
      </c>
      <c r="E34" s="62"/>
      <c r="F34" s="62"/>
      <c r="G34" s="72"/>
      <c r="H34" s="74"/>
      <c r="I34" s="73"/>
      <c r="J34" s="52"/>
      <c r="K34" s="75"/>
    </row>
    <row r="35" spans="1:11" ht="80" customHeight="1" x14ac:dyDescent="0.2">
      <c r="A35" s="11" t="s">
        <v>75</v>
      </c>
      <c r="B35" s="72"/>
      <c r="C35" s="73" t="s">
        <v>28</v>
      </c>
      <c r="D35" s="8" t="s">
        <v>154</v>
      </c>
      <c r="E35" s="62"/>
      <c r="F35" s="62"/>
      <c r="G35" s="108"/>
      <c r="H35" s="78"/>
      <c r="I35" s="76"/>
      <c r="J35" s="52"/>
      <c r="K35" s="80"/>
    </row>
    <row r="36" spans="1:11" ht="80" customHeight="1" x14ac:dyDescent="0.2">
      <c r="A36" s="11" t="s">
        <v>76</v>
      </c>
      <c r="B36" s="72"/>
      <c r="C36" s="73"/>
      <c r="D36" s="9" t="s">
        <v>29</v>
      </c>
      <c r="E36" s="62"/>
      <c r="F36" s="62"/>
      <c r="G36" s="109"/>
      <c r="H36" s="79"/>
      <c r="I36" s="77"/>
      <c r="J36" s="52"/>
      <c r="K36" s="81"/>
    </row>
    <row r="37" spans="1:11" ht="80" customHeight="1" x14ac:dyDescent="0.2">
      <c r="A37" s="11" t="s">
        <v>198</v>
      </c>
      <c r="B37" s="72"/>
      <c r="C37" s="73" t="s">
        <v>30</v>
      </c>
      <c r="D37" s="8" t="s">
        <v>155</v>
      </c>
      <c r="E37" s="62"/>
      <c r="F37" s="62"/>
      <c r="G37" s="108"/>
      <c r="H37" s="78"/>
      <c r="I37" s="76"/>
      <c r="J37" s="52"/>
      <c r="K37" s="80"/>
    </row>
    <row r="38" spans="1:11" ht="80" customHeight="1" x14ac:dyDescent="0.2">
      <c r="A38" s="11" t="s">
        <v>199</v>
      </c>
      <c r="B38" s="72"/>
      <c r="C38" s="73"/>
      <c r="D38" s="8" t="s">
        <v>156</v>
      </c>
      <c r="E38" s="62"/>
      <c r="F38" s="62"/>
      <c r="G38" s="109"/>
      <c r="H38" s="79"/>
      <c r="I38" s="77"/>
      <c r="J38" s="52"/>
      <c r="K38" s="81"/>
    </row>
    <row r="39" spans="1:11" ht="80" customHeight="1" x14ac:dyDescent="0.2">
      <c r="A39" s="11" t="s">
        <v>77</v>
      </c>
      <c r="B39" s="72" t="s">
        <v>47</v>
      </c>
      <c r="C39" s="76" t="s">
        <v>31</v>
      </c>
      <c r="D39" s="42" t="s">
        <v>214</v>
      </c>
      <c r="E39" s="62"/>
      <c r="F39" s="62"/>
      <c r="G39" s="108"/>
      <c r="H39" s="76"/>
      <c r="I39" s="78"/>
      <c r="J39" s="52"/>
      <c r="K39" s="80"/>
    </row>
    <row r="40" spans="1:11" ht="80" customHeight="1" x14ac:dyDescent="0.2">
      <c r="A40" s="11" t="s">
        <v>78</v>
      </c>
      <c r="B40" s="72"/>
      <c r="C40" s="77"/>
      <c r="D40" s="8" t="s">
        <v>159</v>
      </c>
      <c r="E40" s="62"/>
      <c r="F40" s="62"/>
      <c r="G40" s="109"/>
      <c r="H40" s="77"/>
      <c r="I40" s="79"/>
      <c r="J40" s="52"/>
      <c r="K40" s="81"/>
    </row>
    <row r="41" spans="1:11" ht="108" customHeight="1" x14ac:dyDescent="0.2">
      <c r="A41" s="11" t="s">
        <v>216</v>
      </c>
      <c r="B41" s="72"/>
      <c r="C41" s="76" t="s">
        <v>32</v>
      </c>
      <c r="D41" s="8" t="s">
        <v>160</v>
      </c>
      <c r="E41" s="62"/>
      <c r="F41" s="62"/>
      <c r="G41" s="108"/>
      <c r="H41" s="78"/>
      <c r="I41" s="76"/>
      <c r="J41" s="52"/>
      <c r="K41" s="80"/>
    </row>
    <row r="42" spans="1:11" ht="80" customHeight="1" x14ac:dyDescent="0.2">
      <c r="A42" s="11" t="s">
        <v>217</v>
      </c>
      <c r="B42" s="72"/>
      <c r="C42" s="82"/>
      <c r="D42" s="8" t="s">
        <v>161</v>
      </c>
      <c r="E42" s="62"/>
      <c r="F42" s="62"/>
      <c r="G42" s="110"/>
      <c r="H42" s="83"/>
      <c r="I42" s="82"/>
      <c r="J42" s="52"/>
      <c r="K42" s="84"/>
    </row>
    <row r="43" spans="1:11" ht="80" customHeight="1" x14ac:dyDescent="0.2">
      <c r="A43" s="11" t="s">
        <v>218</v>
      </c>
      <c r="B43" s="72"/>
      <c r="C43" s="82"/>
      <c r="D43" s="42" t="s">
        <v>215</v>
      </c>
      <c r="E43" s="62"/>
      <c r="F43" s="62"/>
      <c r="G43" s="110"/>
      <c r="H43" s="83"/>
      <c r="I43" s="82"/>
      <c r="J43" s="52"/>
      <c r="K43" s="84"/>
    </row>
    <row r="44" spans="1:11" ht="80" customHeight="1" x14ac:dyDescent="0.2">
      <c r="A44" s="11" t="s">
        <v>219</v>
      </c>
      <c r="B44" s="72"/>
      <c r="C44" s="77"/>
      <c r="D44" s="8" t="s">
        <v>163</v>
      </c>
      <c r="E44" s="62"/>
      <c r="F44" s="62"/>
      <c r="G44" s="109"/>
      <c r="H44" s="79"/>
      <c r="I44" s="77"/>
      <c r="J44" s="52"/>
      <c r="K44" s="81"/>
    </row>
    <row r="45" spans="1:11" ht="99.75" customHeight="1" x14ac:dyDescent="0.2">
      <c r="A45" s="11" t="s">
        <v>79</v>
      </c>
      <c r="B45" s="72"/>
      <c r="C45" s="10" t="s">
        <v>33</v>
      </c>
      <c r="D45" s="8" t="s">
        <v>157</v>
      </c>
      <c r="E45" s="62"/>
      <c r="F45" s="62"/>
      <c r="G45" s="66"/>
      <c r="H45" s="59"/>
      <c r="I45" s="60"/>
      <c r="J45" s="52"/>
      <c r="K45" s="54"/>
    </row>
    <row r="46" spans="1:11" ht="80" customHeight="1" x14ac:dyDescent="0.2">
      <c r="A46" s="11" t="s">
        <v>80</v>
      </c>
      <c r="B46" s="72"/>
      <c r="C46" s="73" t="s">
        <v>34</v>
      </c>
      <c r="D46" s="8" t="s">
        <v>164</v>
      </c>
      <c r="E46" s="62"/>
      <c r="F46" s="62"/>
      <c r="G46" s="108"/>
      <c r="H46" s="78"/>
      <c r="I46" s="76"/>
      <c r="J46" s="52"/>
      <c r="K46" s="80"/>
    </row>
    <row r="47" spans="1:11" ht="80" customHeight="1" x14ac:dyDescent="0.2">
      <c r="A47" s="11" t="s">
        <v>233</v>
      </c>
      <c r="B47" s="72"/>
      <c r="C47" s="73"/>
      <c r="D47" s="39" t="s">
        <v>165</v>
      </c>
      <c r="E47" s="62"/>
      <c r="F47" s="62"/>
      <c r="G47" s="109"/>
      <c r="H47" s="79"/>
      <c r="I47" s="77"/>
      <c r="J47" s="52"/>
      <c r="K47" s="81"/>
    </row>
    <row r="48" spans="1:11" ht="91.5" customHeight="1" x14ac:dyDescent="0.2">
      <c r="A48" s="11" t="s">
        <v>81</v>
      </c>
      <c r="B48" s="72" t="s">
        <v>48</v>
      </c>
      <c r="C48" s="73" t="s">
        <v>35</v>
      </c>
      <c r="D48" s="8" t="s">
        <v>166</v>
      </c>
      <c r="E48" s="62"/>
      <c r="F48" s="62"/>
      <c r="G48" s="108"/>
      <c r="H48" s="80"/>
      <c r="I48" s="78"/>
      <c r="J48" s="52"/>
      <c r="K48" s="80"/>
    </row>
    <row r="49" spans="1:11" ht="80" customHeight="1" x14ac:dyDescent="0.2">
      <c r="A49" s="11" t="s">
        <v>82</v>
      </c>
      <c r="B49" s="72"/>
      <c r="C49" s="73"/>
      <c r="D49" s="8" t="s">
        <v>37</v>
      </c>
      <c r="E49" s="62"/>
      <c r="F49" s="62"/>
      <c r="G49" s="109"/>
      <c r="H49" s="81"/>
      <c r="I49" s="79"/>
      <c r="J49" s="52"/>
      <c r="K49" s="81"/>
    </row>
    <row r="50" spans="1:11" ht="100.5" customHeight="1" x14ac:dyDescent="0.2">
      <c r="A50" s="11" t="s">
        <v>83</v>
      </c>
      <c r="B50" s="72"/>
      <c r="C50" s="73" t="s">
        <v>36</v>
      </c>
      <c r="D50" s="8" t="s">
        <v>38</v>
      </c>
      <c r="E50" s="62"/>
      <c r="F50" s="62"/>
      <c r="G50" s="108"/>
      <c r="H50" s="76"/>
      <c r="I50" s="78"/>
      <c r="J50" s="52"/>
      <c r="K50" s="80"/>
    </row>
    <row r="51" spans="1:11" ht="80" customHeight="1" x14ac:dyDescent="0.2">
      <c r="A51" s="11" t="s">
        <v>84</v>
      </c>
      <c r="B51" s="72"/>
      <c r="C51" s="73"/>
      <c r="D51" s="8" t="s">
        <v>167</v>
      </c>
      <c r="E51" s="62"/>
      <c r="F51" s="62"/>
      <c r="G51" s="109"/>
      <c r="H51" s="77"/>
      <c r="I51" s="79"/>
      <c r="J51" s="52"/>
      <c r="K51" s="81"/>
    </row>
    <row r="52" spans="1:11" ht="123.75" customHeight="1" x14ac:dyDescent="0.2">
      <c r="A52" s="11" t="s">
        <v>85</v>
      </c>
      <c r="B52" s="72" t="s">
        <v>168</v>
      </c>
      <c r="C52" s="73" t="s">
        <v>39</v>
      </c>
      <c r="D52" s="8" t="s">
        <v>169</v>
      </c>
      <c r="E52" s="62"/>
      <c r="F52" s="62"/>
      <c r="G52" s="108"/>
      <c r="H52" s="76"/>
      <c r="I52" s="78"/>
      <c r="J52" s="52"/>
      <c r="K52" s="80"/>
    </row>
    <row r="53" spans="1:11" ht="80" customHeight="1" x14ac:dyDescent="0.2">
      <c r="A53" s="11" t="s">
        <v>86</v>
      </c>
      <c r="B53" s="72"/>
      <c r="C53" s="73"/>
      <c r="D53" s="8" t="s">
        <v>170</v>
      </c>
      <c r="E53" s="62"/>
      <c r="F53" s="62"/>
      <c r="G53" s="110"/>
      <c r="H53" s="82"/>
      <c r="I53" s="83"/>
      <c r="J53" s="52"/>
      <c r="K53" s="84"/>
    </row>
    <row r="54" spans="1:11" ht="80" customHeight="1" x14ac:dyDescent="0.2">
      <c r="A54" s="11" t="s">
        <v>87</v>
      </c>
      <c r="B54" s="72"/>
      <c r="C54" s="76" t="s">
        <v>40</v>
      </c>
      <c r="D54" s="8" t="s">
        <v>171</v>
      </c>
      <c r="E54" s="62"/>
      <c r="F54" s="62"/>
      <c r="G54" s="108"/>
      <c r="H54" s="76"/>
      <c r="I54" s="78"/>
      <c r="J54" s="52"/>
      <c r="K54" s="80"/>
    </row>
    <row r="55" spans="1:11" ht="80" customHeight="1" x14ac:dyDescent="0.2">
      <c r="A55" s="11" t="s">
        <v>88</v>
      </c>
      <c r="B55" s="72"/>
      <c r="C55" s="82"/>
      <c r="D55" s="8" t="s">
        <v>172</v>
      </c>
      <c r="E55" s="62"/>
      <c r="F55" s="62"/>
      <c r="G55" s="110"/>
      <c r="H55" s="82"/>
      <c r="I55" s="83"/>
      <c r="J55" s="52"/>
      <c r="K55" s="84"/>
    </row>
    <row r="56" spans="1:11" ht="108" customHeight="1" x14ac:dyDescent="0.2">
      <c r="A56" s="11" t="s">
        <v>89</v>
      </c>
      <c r="B56" s="72"/>
      <c r="C56" s="82"/>
      <c r="D56" s="8" t="s">
        <v>173</v>
      </c>
      <c r="E56" s="62"/>
      <c r="F56" s="62"/>
      <c r="G56" s="110"/>
      <c r="H56" s="82"/>
      <c r="I56" s="83"/>
      <c r="J56" s="52"/>
      <c r="K56" s="84"/>
    </row>
    <row r="57" spans="1:11" ht="97.5" customHeight="1" x14ac:dyDescent="0.2">
      <c r="A57" s="11" t="s">
        <v>220</v>
      </c>
      <c r="B57" s="72"/>
      <c r="C57" s="77"/>
      <c r="D57" s="8" t="s">
        <v>175</v>
      </c>
      <c r="E57" s="62"/>
      <c r="F57" s="62"/>
      <c r="G57" s="109"/>
      <c r="H57" s="77"/>
      <c r="I57" s="79"/>
      <c r="J57" s="52"/>
      <c r="K57" s="81"/>
    </row>
    <row r="58" spans="1:11" ht="80" customHeight="1" x14ac:dyDescent="0.2">
      <c r="A58" s="11" t="s">
        <v>90</v>
      </c>
      <c r="B58" s="72" t="s">
        <v>50</v>
      </c>
      <c r="C58" s="76" t="s">
        <v>41</v>
      </c>
      <c r="D58" s="8" t="s">
        <v>177</v>
      </c>
      <c r="E58" s="62"/>
      <c r="F58" s="62"/>
      <c r="G58" s="108"/>
      <c r="H58" s="76"/>
      <c r="I58" s="78"/>
      <c r="J58" s="52"/>
      <c r="K58" s="80"/>
    </row>
    <row r="59" spans="1:11" ht="80" customHeight="1" x14ac:dyDescent="0.2">
      <c r="A59" s="11" t="s">
        <v>91</v>
      </c>
      <c r="B59" s="72"/>
      <c r="C59" s="82"/>
      <c r="D59" s="8" t="s">
        <v>178</v>
      </c>
      <c r="E59" s="62"/>
      <c r="F59" s="62"/>
      <c r="G59" s="110"/>
      <c r="H59" s="82"/>
      <c r="I59" s="83"/>
      <c r="J59" s="52"/>
      <c r="K59" s="84"/>
    </row>
    <row r="60" spans="1:11" ht="80" customHeight="1" x14ac:dyDescent="0.2">
      <c r="A60" s="11" t="s">
        <v>200</v>
      </c>
      <c r="B60" s="72"/>
      <c r="C60" s="77"/>
      <c r="D60" s="8" t="s">
        <v>179</v>
      </c>
      <c r="E60" s="62"/>
      <c r="F60" s="62"/>
      <c r="G60" s="109"/>
      <c r="H60" s="77"/>
      <c r="I60" s="79"/>
      <c r="J60" s="52"/>
      <c r="K60" s="81"/>
    </row>
    <row r="61" spans="1:11" ht="90" customHeight="1" x14ac:dyDescent="0.2">
      <c r="A61" s="11" t="s">
        <v>92</v>
      </c>
      <c r="B61" s="72"/>
      <c r="C61" s="73" t="s">
        <v>42</v>
      </c>
      <c r="D61" s="8" t="s">
        <v>180</v>
      </c>
      <c r="E61" s="62"/>
      <c r="F61" s="62"/>
      <c r="G61" s="108"/>
      <c r="H61" s="76"/>
      <c r="I61" s="78"/>
      <c r="J61" s="52"/>
      <c r="K61" s="80"/>
    </row>
    <row r="62" spans="1:11" ht="80" customHeight="1" x14ac:dyDescent="0.2">
      <c r="A62" s="11" t="s">
        <v>93</v>
      </c>
      <c r="B62" s="72"/>
      <c r="C62" s="73"/>
      <c r="D62" s="8" t="s">
        <v>181</v>
      </c>
      <c r="E62" s="62"/>
      <c r="F62" s="62"/>
      <c r="G62" s="109"/>
      <c r="H62" s="77"/>
      <c r="I62" s="79"/>
      <c r="J62" s="52"/>
      <c r="K62" s="81"/>
    </row>
    <row r="63" spans="1:11" ht="80" customHeight="1" x14ac:dyDescent="0.2">
      <c r="A63" s="11" t="s">
        <v>94</v>
      </c>
      <c r="B63" s="72" t="s">
        <v>51</v>
      </c>
      <c r="C63" s="76" t="s">
        <v>41</v>
      </c>
      <c r="D63" s="8" t="s">
        <v>182</v>
      </c>
      <c r="E63" s="62"/>
      <c r="F63" s="62"/>
      <c r="G63" s="108"/>
      <c r="H63" s="76"/>
      <c r="I63" s="78"/>
      <c r="J63" s="52"/>
      <c r="K63" s="80"/>
    </row>
    <row r="64" spans="1:11" ht="80" customHeight="1" x14ac:dyDescent="0.2">
      <c r="A64" s="11" t="s">
        <v>95</v>
      </c>
      <c r="B64" s="72"/>
      <c r="C64" s="82"/>
      <c r="D64" s="8" t="s">
        <v>183</v>
      </c>
      <c r="E64" s="62"/>
      <c r="F64" s="62"/>
      <c r="G64" s="110"/>
      <c r="H64" s="82"/>
      <c r="I64" s="83"/>
      <c r="J64" s="52"/>
      <c r="K64" s="84"/>
    </row>
    <row r="65" spans="1:11" ht="80" customHeight="1" x14ac:dyDescent="0.2">
      <c r="A65" s="11" t="s">
        <v>201</v>
      </c>
      <c r="B65" s="72"/>
      <c r="C65" s="77"/>
      <c r="D65" s="43" t="s">
        <v>179</v>
      </c>
      <c r="E65" s="62"/>
      <c r="F65" s="62"/>
      <c r="G65" s="109"/>
      <c r="H65" s="77"/>
      <c r="I65" s="79"/>
      <c r="J65" s="52"/>
      <c r="K65" s="81"/>
    </row>
    <row r="66" spans="1:11" ht="105" customHeight="1" x14ac:dyDescent="0.2">
      <c r="A66" s="11" t="s">
        <v>96</v>
      </c>
      <c r="B66" s="72"/>
      <c r="C66" s="73" t="s">
        <v>42</v>
      </c>
      <c r="D66" s="8" t="s">
        <v>184</v>
      </c>
      <c r="E66" s="62"/>
      <c r="F66" s="62"/>
      <c r="G66" s="108"/>
      <c r="H66" s="76"/>
      <c r="I66" s="78"/>
      <c r="J66" s="52"/>
      <c r="K66" s="80"/>
    </row>
    <row r="67" spans="1:11" ht="185" customHeight="1" x14ac:dyDescent="0.2">
      <c r="A67" s="11" t="s">
        <v>97</v>
      </c>
      <c r="B67" s="72"/>
      <c r="C67" s="73"/>
      <c r="D67" s="8" t="s">
        <v>185</v>
      </c>
      <c r="E67" s="62"/>
      <c r="F67" s="62"/>
      <c r="G67" s="109"/>
      <c r="H67" s="77"/>
      <c r="I67" s="79"/>
      <c r="J67" s="52"/>
      <c r="K67" s="81"/>
    </row>
    <row r="68" spans="1:11" ht="80" customHeight="1" x14ac:dyDescent="0.2">
      <c r="A68" s="11" t="s">
        <v>98</v>
      </c>
      <c r="B68" s="72" t="s">
        <v>52</v>
      </c>
      <c r="C68" s="76" t="s">
        <v>43</v>
      </c>
      <c r="D68" s="8" t="s">
        <v>186</v>
      </c>
      <c r="E68" s="62"/>
      <c r="F68" s="62"/>
      <c r="G68" s="72"/>
      <c r="H68" s="73"/>
      <c r="I68" s="74"/>
      <c r="J68" s="52"/>
      <c r="K68" s="75"/>
    </row>
    <row r="69" spans="1:11" ht="80" customHeight="1" x14ac:dyDescent="0.2">
      <c r="A69" s="56" t="s">
        <v>99</v>
      </c>
      <c r="B69" s="72"/>
      <c r="C69" s="82"/>
      <c r="D69" s="8" t="s">
        <v>174</v>
      </c>
      <c r="E69" s="62"/>
      <c r="F69" s="62"/>
      <c r="G69" s="72"/>
      <c r="H69" s="73"/>
      <c r="I69" s="74"/>
      <c r="J69" s="52"/>
      <c r="K69" s="75"/>
    </row>
    <row r="70" spans="1:11" ht="80" customHeight="1" x14ac:dyDescent="0.2">
      <c r="A70" s="56" t="s">
        <v>100</v>
      </c>
      <c r="B70" s="72"/>
      <c r="C70" s="82"/>
      <c r="D70" s="8" t="s">
        <v>176</v>
      </c>
      <c r="E70" s="62"/>
      <c r="F70" s="62"/>
      <c r="G70" s="72"/>
      <c r="H70" s="73"/>
      <c r="I70" s="74"/>
      <c r="J70" s="52"/>
      <c r="K70" s="75"/>
    </row>
    <row r="71" spans="1:11" ht="80" customHeight="1" x14ac:dyDescent="0.2">
      <c r="A71" s="56" t="s">
        <v>101</v>
      </c>
      <c r="B71" s="72"/>
      <c r="C71" s="82"/>
      <c r="D71" s="8" t="s">
        <v>187</v>
      </c>
      <c r="E71" s="62"/>
      <c r="F71" s="62"/>
      <c r="G71" s="72"/>
      <c r="H71" s="73"/>
      <c r="I71" s="74"/>
      <c r="J71" s="52"/>
      <c r="K71" s="75"/>
    </row>
    <row r="72" spans="1:11" ht="80" customHeight="1" x14ac:dyDescent="0.2">
      <c r="A72" s="56" t="s">
        <v>102</v>
      </c>
      <c r="B72" s="72"/>
      <c r="C72" s="82"/>
      <c r="D72" s="8" t="s">
        <v>44</v>
      </c>
      <c r="E72" s="62"/>
      <c r="F72" s="62"/>
      <c r="G72" s="72"/>
      <c r="H72" s="73"/>
      <c r="I72" s="74"/>
      <c r="J72" s="52"/>
      <c r="K72" s="75"/>
    </row>
    <row r="73" spans="1:11" ht="80" customHeight="1" x14ac:dyDescent="0.2">
      <c r="A73" s="56" t="s">
        <v>202</v>
      </c>
      <c r="B73" s="72"/>
      <c r="C73" s="82"/>
      <c r="D73" s="8" t="s">
        <v>45</v>
      </c>
      <c r="E73" s="62"/>
      <c r="F73" s="62"/>
      <c r="G73" s="72"/>
      <c r="H73" s="73"/>
      <c r="I73" s="74"/>
      <c r="J73" s="52"/>
      <c r="K73" s="75"/>
    </row>
    <row r="74" spans="1:11" ht="80" customHeight="1" x14ac:dyDescent="0.2">
      <c r="A74" s="56" t="s">
        <v>203</v>
      </c>
      <c r="B74" s="72"/>
      <c r="C74" s="82"/>
      <c r="D74" s="8" t="s">
        <v>188</v>
      </c>
      <c r="E74" s="62"/>
      <c r="F74" s="62"/>
      <c r="G74" s="72"/>
      <c r="H74" s="73"/>
      <c r="I74" s="74"/>
      <c r="J74" s="52"/>
      <c r="K74" s="75"/>
    </row>
    <row r="75" spans="1:11" ht="80" customHeight="1" x14ac:dyDescent="0.2">
      <c r="A75" s="56" t="s">
        <v>204</v>
      </c>
      <c r="B75" s="72"/>
      <c r="C75" s="82"/>
      <c r="D75" s="8" t="s">
        <v>189</v>
      </c>
      <c r="E75" s="62"/>
      <c r="F75" s="62"/>
      <c r="G75" s="72"/>
      <c r="H75" s="73"/>
      <c r="I75" s="74"/>
      <c r="J75" s="52"/>
      <c r="K75" s="75"/>
    </row>
    <row r="76" spans="1:11" ht="80" customHeight="1" x14ac:dyDescent="0.2">
      <c r="A76" s="56" t="s">
        <v>205</v>
      </c>
      <c r="B76" s="72"/>
      <c r="C76" s="82"/>
      <c r="D76" s="8" t="s">
        <v>190</v>
      </c>
      <c r="E76" s="62"/>
      <c r="F76" s="62"/>
      <c r="G76" s="72"/>
      <c r="H76" s="73"/>
      <c r="I76" s="74"/>
      <c r="J76" s="52"/>
      <c r="K76" s="75"/>
    </row>
    <row r="77" spans="1:11" ht="80" customHeight="1" x14ac:dyDescent="0.2">
      <c r="A77" s="56" t="s">
        <v>206</v>
      </c>
      <c r="B77" s="72"/>
      <c r="C77" s="82"/>
      <c r="D77" s="40" t="s">
        <v>191</v>
      </c>
      <c r="E77" s="62"/>
      <c r="F77" s="62"/>
      <c r="G77" s="72"/>
      <c r="H77" s="73"/>
      <c r="I77" s="74"/>
      <c r="J77" s="52"/>
      <c r="K77" s="75"/>
    </row>
    <row r="78" spans="1:11" ht="80" customHeight="1" x14ac:dyDescent="0.2">
      <c r="A78" s="56" t="s">
        <v>207</v>
      </c>
      <c r="B78" s="72"/>
      <c r="C78" s="82"/>
      <c r="D78" s="40" t="s">
        <v>192</v>
      </c>
      <c r="E78" s="62"/>
      <c r="F78" s="62"/>
      <c r="G78" s="72"/>
      <c r="H78" s="73"/>
      <c r="I78" s="74"/>
      <c r="J78" s="52"/>
      <c r="K78" s="75"/>
    </row>
    <row r="79" spans="1:11" ht="80" customHeight="1" x14ac:dyDescent="0.2">
      <c r="A79" s="11" t="s">
        <v>221</v>
      </c>
      <c r="B79" s="72"/>
      <c r="C79" s="82"/>
      <c r="D79" s="40" t="s">
        <v>193</v>
      </c>
      <c r="E79" s="62"/>
      <c r="F79" s="62"/>
      <c r="G79" s="72"/>
      <c r="H79" s="73"/>
      <c r="I79" s="74"/>
      <c r="J79" s="52"/>
      <c r="K79" s="75"/>
    </row>
    <row r="80" spans="1:11" ht="80" customHeight="1" x14ac:dyDescent="0.2">
      <c r="A80" s="11" t="s">
        <v>222</v>
      </c>
      <c r="B80" s="72"/>
      <c r="C80" s="77"/>
      <c r="D80" s="40" t="s">
        <v>194</v>
      </c>
      <c r="E80" s="62"/>
      <c r="F80" s="62"/>
      <c r="G80" s="72"/>
      <c r="H80" s="73"/>
      <c r="I80" s="74"/>
      <c r="J80" s="52"/>
      <c r="K80" s="75"/>
    </row>
    <row r="81" spans="1:11" ht="80" customHeight="1" x14ac:dyDescent="0.2">
      <c r="A81" s="11" t="s">
        <v>103</v>
      </c>
      <c r="B81" s="72"/>
      <c r="C81" s="76" t="s">
        <v>208</v>
      </c>
      <c r="D81" s="8" t="s">
        <v>195</v>
      </c>
      <c r="E81" s="62"/>
      <c r="F81" s="62"/>
      <c r="G81" s="72"/>
      <c r="H81" s="73"/>
      <c r="I81" s="74"/>
      <c r="J81" s="52"/>
      <c r="K81" s="75"/>
    </row>
    <row r="82" spans="1:11" ht="57" customHeight="1" x14ac:dyDescent="0.2">
      <c r="A82" s="11" t="s">
        <v>104</v>
      </c>
      <c r="B82" s="72"/>
      <c r="C82" s="82"/>
      <c r="D82" s="8" t="s">
        <v>196</v>
      </c>
      <c r="E82" s="62"/>
      <c r="F82" s="62"/>
      <c r="G82" s="72"/>
      <c r="H82" s="73"/>
      <c r="I82" s="74"/>
      <c r="J82" s="52"/>
      <c r="K82" s="75"/>
    </row>
    <row r="83" spans="1:11" ht="80" customHeight="1" x14ac:dyDescent="0.2">
      <c r="A83" s="11" t="s">
        <v>105</v>
      </c>
      <c r="B83" s="72"/>
      <c r="C83" s="77"/>
      <c r="D83" s="8" t="s">
        <v>197</v>
      </c>
      <c r="E83" s="62"/>
      <c r="F83" s="62"/>
      <c r="G83" s="72"/>
      <c r="H83" s="73"/>
      <c r="I83" s="74"/>
      <c r="J83" s="52"/>
      <c r="K83" s="75"/>
    </row>
    <row r="84" spans="1:11" ht="80" customHeight="1" x14ac:dyDescent="0.2">
      <c r="A84" s="11" t="s">
        <v>210</v>
      </c>
      <c r="B84" s="72"/>
      <c r="C84" s="73" t="s">
        <v>209</v>
      </c>
      <c r="D84" s="8" t="s">
        <v>195</v>
      </c>
      <c r="E84" s="62"/>
      <c r="F84" s="62"/>
      <c r="G84" s="72"/>
      <c r="H84" s="73"/>
      <c r="I84" s="74"/>
      <c r="J84" s="52"/>
      <c r="K84" s="75"/>
    </row>
    <row r="85" spans="1:11" ht="80" customHeight="1" x14ac:dyDescent="0.2">
      <c r="A85" s="11" t="s">
        <v>211</v>
      </c>
      <c r="B85" s="72"/>
      <c r="C85" s="73"/>
      <c r="D85" s="8" t="s">
        <v>196</v>
      </c>
      <c r="E85" s="62"/>
      <c r="F85" s="62"/>
      <c r="G85" s="72"/>
      <c r="H85" s="73"/>
      <c r="I85" s="74"/>
      <c r="J85" s="52"/>
      <c r="K85" s="75"/>
    </row>
    <row r="86" spans="1:11" ht="80" customHeight="1" x14ac:dyDescent="0.2">
      <c r="A86" s="11" t="s">
        <v>212</v>
      </c>
      <c r="B86" s="72"/>
      <c r="C86" s="73"/>
      <c r="D86" s="8" t="s">
        <v>197</v>
      </c>
      <c r="E86" s="62"/>
      <c r="F86" s="62"/>
      <c r="G86" s="72"/>
      <c r="H86" s="73"/>
      <c r="I86" s="74"/>
      <c r="J86" s="51"/>
      <c r="K86" s="75"/>
    </row>
    <row r="87" spans="1:11" x14ac:dyDescent="0.2">
      <c r="B87" s="7"/>
      <c r="C87" s="6"/>
      <c r="D87" s="7"/>
    </row>
    <row r="88" spans="1:11" ht="190" customHeight="1" x14ac:dyDescent="0.2">
      <c r="B88" s="13" t="s">
        <v>229</v>
      </c>
      <c r="C88" s="72"/>
      <c r="D88" s="72"/>
      <c r="E88" s="72"/>
      <c r="F88" s="72"/>
      <c r="G88" s="72"/>
      <c r="H88" s="72"/>
      <c r="I88" s="72"/>
      <c r="J88" s="72"/>
      <c r="K88" s="72"/>
    </row>
    <row r="89" spans="1:11" x14ac:dyDescent="0.2">
      <c r="B89" s="14"/>
      <c r="C89" s="6"/>
      <c r="D89" s="14"/>
      <c r="E89" s="58"/>
      <c r="F89" s="58"/>
    </row>
    <row r="90" spans="1:11" x14ac:dyDescent="0.2">
      <c r="B90" s="71" t="s">
        <v>107</v>
      </c>
      <c r="C90" s="71"/>
      <c r="D90" s="71"/>
      <c r="E90" s="71"/>
      <c r="F90" s="71"/>
      <c r="G90" s="71"/>
    </row>
    <row r="91" spans="1:11" x14ac:dyDescent="0.2">
      <c r="B91" t="s">
        <v>225</v>
      </c>
    </row>
    <row r="92" spans="1:11" x14ac:dyDescent="0.2">
      <c r="B92" t="s">
        <v>126</v>
      </c>
    </row>
  </sheetData>
  <sheetProtection algorithmName="SHA-512" hashValue="IdtW4UIWuSEdkTxGORykOterixkF3KDQMDNgVpERiG0dS2g3nkdLmMzLfhi4rtqIbAc6YFoerJiBF7pHEfFtCg==" saltValue="IGnPyMiuI4LUvrNbwcbovQ==" spinCount="100000" sheet="1" objects="1" scenarios="1"/>
  <protectedRanges>
    <protectedRange sqref="C88" name="Range2"/>
    <protectedRange sqref="E13:G86 H48:H86 I46 H45 I41 H39 I29:I38 H25 H23 I13:I22 J13:K86" name="Range1"/>
    <protectedRange sqref="C4:D8" name="Range3"/>
  </protectedRanges>
  <mergeCells count="153">
    <mergeCell ref="I31:I32"/>
    <mergeCell ref="H31:H32"/>
    <mergeCell ref="K41:K44"/>
    <mergeCell ref="I41:I44"/>
    <mergeCell ref="H41:H44"/>
    <mergeCell ref="G41:G44"/>
    <mergeCell ref="H52:H53"/>
    <mergeCell ref="I52:I53"/>
    <mergeCell ref="K52:K53"/>
    <mergeCell ref="K39:K40"/>
    <mergeCell ref="I39:I40"/>
    <mergeCell ref="H39:H40"/>
    <mergeCell ref="H46:H47"/>
    <mergeCell ref="I46:I47"/>
    <mergeCell ref="H48:H49"/>
    <mergeCell ref="I48:I49"/>
    <mergeCell ref="K48:K49"/>
    <mergeCell ref="H50:H51"/>
    <mergeCell ref="I50:I51"/>
    <mergeCell ref="K50:K51"/>
    <mergeCell ref="I37:I38"/>
    <mergeCell ref="K37:K38"/>
    <mergeCell ref="G31:G32"/>
    <mergeCell ref="G33:G34"/>
    <mergeCell ref="I81:I83"/>
    <mergeCell ref="K81:K83"/>
    <mergeCell ref="H81:H83"/>
    <mergeCell ref="G81:G83"/>
    <mergeCell ref="C81:C83"/>
    <mergeCell ref="C63:C65"/>
    <mergeCell ref="C68:C80"/>
    <mergeCell ref="H58:H60"/>
    <mergeCell ref="G58:G60"/>
    <mergeCell ref="K63:K65"/>
    <mergeCell ref="I63:I65"/>
    <mergeCell ref="H63:H65"/>
    <mergeCell ref="G63:G65"/>
    <mergeCell ref="K68:K80"/>
    <mergeCell ref="I68:I80"/>
    <mergeCell ref="H68:H80"/>
    <mergeCell ref="G68:G80"/>
    <mergeCell ref="K58:K60"/>
    <mergeCell ref="I58:I60"/>
    <mergeCell ref="C58:C60"/>
    <mergeCell ref="B10:B12"/>
    <mergeCell ref="C10:C12"/>
    <mergeCell ref="B52:B57"/>
    <mergeCell ref="C52:C53"/>
    <mergeCell ref="C31:C32"/>
    <mergeCell ref="C33:C34"/>
    <mergeCell ref="C13:C14"/>
    <mergeCell ref="C15:C16"/>
    <mergeCell ref="C17:C18"/>
    <mergeCell ref="C19:C20"/>
    <mergeCell ref="C41:C44"/>
    <mergeCell ref="C35:C36"/>
    <mergeCell ref="C37:C38"/>
    <mergeCell ref="C54:C57"/>
    <mergeCell ref="B58:B62"/>
    <mergeCell ref="C61:C62"/>
    <mergeCell ref="A2:K2"/>
    <mergeCell ref="A1:K1"/>
    <mergeCell ref="B63:B67"/>
    <mergeCell ref="C66:C67"/>
    <mergeCell ref="B39:B47"/>
    <mergeCell ref="C39:C40"/>
    <mergeCell ref="C46:C47"/>
    <mergeCell ref="B48:B51"/>
    <mergeCell ref="C48:C49"/>
    <mergeCell ref="C50:C51"/>
    <mergeCell ref="B21:B28"/>
    <mergeCell ref="C21:C22"/>
    <mergeCell ref="C23:C24"/>
    <mergeCell ref="C25:C28"/>
    <mergeCell ref="B29:B38"/>
    <mergeCell ref="C29:C30"/>
    <mergeCell ref="D10:D12"/>
    <mergeCell ref="E11:F11"/>
    <mergeCell ref="E10:K10"/>
    <mergeCell ref="H11:I11"/>
    <mergeCell ref="B13:B20"/>
    <mergeCell ref="A10:A12"/>
    <mergeCell ref="G19:G20"/>
    <mergeCell ref="H13:H14"/>
    <mergeCell ref="I13:I14"/>
    <mergeCell ref="K13:K14"/>
    <mergeCell ref="H19:H20"/>
    <mergeCell ref="I19:I20"/>
    <mergeCell ref="K19:K20"/>
    <mergeCell ref="H15:H16"/>
    <mergeCell ref="I15:I16"/>
    <mergeCell ref="K15:K16"/>
    <mergeCell ref="H17:H18"/>
    <mergeCell ref="I17:I18"/>
    <mergeCell ref="K17:K18"/>
    <mergeCell ref="G84:G86"/>
    <mergeCell ref="G48:G49"/>
    <mergeCell ref="G50:G51"/>
    <mergeCell ref="G52:G53"/>
    <mergeCell ref="G35:G36"/>
    <mergeCell ref="G37:G38"/>
    <mergeCell ref="G39:G40"/>
    <mergeCell ref="G46:G47"/>
    <mergeCell ref="G61:G62"/>
    <mergeCell ref="G66:G67"/>
    <mergeCell ref="I54:I57"/>
    <mergeCell ref="K54:K57"/>
    <mergeCell ref="J11:K11"/>
    <mergeCell ref="K46:K47"/>
    <mergeCell ref="H29:H30"/>
    <mergeCell ref="I29:I30"/>
    <mergeCell ref="K29:K30"/>
    <mergeCell ref="G21:G22"/>
    <mergeCell ref="G23:G24"/>
    <mergeCell ref="G25:G28"/>
    <mergeCell ref="G29:G30"/>
    <mergeCell ref="H23:H24"/>
    <mergeCell ref="I23:I24"/>
    <mergeCell ref="K23:K24"/>
    <mergeCell ref="H25:H28"/>
    <mergeCell ref="I25:I28"/>
    <mergeCell ref="K25:K28"/>
    <mergeCell ref="H21:H22"/>
    <mergeCell ref="I21:I22"/>
    <mergeCell ref="K21:K22"/>
    <mergeCell ref="G11:G12"/>
    <mergeCell ref="G13:G14"/>
    <mergeCell ref="G15:G16"/>
    <mergeCell ref="G17:G18"/>
    <mergeCell ref="H8:I8"/>
    <mergeCell ref="B90:G90"/>
    <mergeCell ref="C88:K88"/>
    <mergeCell ref="H84:H86"/>
    <mergeCell ref="I84:I86"/>
    <mergeCell ref="K84:K86"/>
    <mergeCell ref="H66:H67"/>
    <mergeCell ref="I66:I67"/>
    <mergeCell ref="K66:K67"/>
    <mergeCell ref="B68:B86"/>
    <mergeCell ref="C84:C86"/>
    <mergeCell ref="H61:H62"/>
    <mergeCell ref="I61:I62"/>
    <mergeCell ref="K61:K62"/>
    <mergeCell ref="H35:H36"/>
    <mergeCell ref="I35:I36"/>
    <mergeCell ref="K35:K36"/>
    <mergeCell ref="H37:H38"/>
    <mergeCell ref="K33:K34"/>
    <mergeCell ref="I33:I34"/>
    <mergeCell ref="H33:H34"/>
    <mergeCell ref="K31:K32"/>
    <mergeCell ref="G54:G57"/>
    <mergeCell ref="H54:H57"/>
  </mergeCells>
  <dataValidations count="4">
    <dataValidation type="list" allowBlank="1" showInputMessage="1" showErrorMessage="1" sqref="I33 H39:H40 I35:I38 H45 I46:I47 H48:H54 H58 H61:H63 H66:H70 H81 H84:H86 H23:H28 I29:I31 I13:I22 I41" xr:uid="{00000000-0002-0000-0100-000000000000}">
      <formula1>"Sesuai,Melampaui"</formula1>
    </dataValidation>
    <dataValidation type="list" allowBlank="1" showInputMessage="1" showErrorMessage="1" sqref="K84:K86 J41:K41 J33:K33 K23:K31 K50:K54 J58:K58 K61:K63 K66:K70 J81:K81 J82:J86 J23:J32 J37:K38 J59:J80 J13:K20 J34 J42:J44 J50:J57" xr:uid="{00000000-0002-0000-0100-000001000000}">
      <formula1>"Lokal/Wilayah,Nasional,Internasional"</formula1>
    </dataValidation>
    <dataValidation type="list" allowBlank="1" showInputMessage="1" showErrorMessage="1" sqref="E13:F86" xr:uid="{00000000-0002-0000-0100-000002000000}">
      <formula1>"✓"</formula1>
    </dataValidation>
    <dataValidation type="list" allowBlank="1" showInputMessage="1" showErrorMessage="1" sqref="J21:K22 J35:K36 J39:K40 J45:J49 K45:K46 K48:K49" xr:uid="{00000000-0002-0000-0100-000003000000}">
      <formula1>"Lokal/Wilayah,Nasional"</formula1>
    </dataValidation>
  </dataValidations>
  <pageMargins left="0.7" right="0.7" top="0.75" bottom="0.75" header="0.3" footer="0.3"/>
  <pageSetup paperSize="9"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2"/>
  <sheetViews>
    <sheetView tabSelected="1" topLeftCell="C7" zoomScale="115" zoomScaleNormal="85" workbookViewId="0">
      <selection activeCell="G13" sqref="G13:G14"/>
    </sheetView>
  </sheetViews>
  <sheetFormatPr baseColWidth="10" defaultColWidth="11" defaultRowHeight="16" x14ac:dyDescent="0.2"/>
  <cols>
    <col min="1" max="1" width="5.5" style="5" bestFit="1" customWidth="1"/>
    <col min="2" max="2" width="26" style="7" customWidth="1"/>
    <col min="3" max="3" width="16.83203125" style="6" customWidth="1"/>
    <col min="4" max="4" width="66.6640625" style="45" customWidth="1"/>
    <col min="5" max="6" width="8.33203125" style="5" customWidth="1"/>
    <col min="7" max="7" width="61.6640625" style="19" customWidth="1"/>
    <col min="8" max="9" width="30.83203125" style="6" customWidth="1"/>
    <col min="10" max="10" width="30.83203125" style="50" customWidth="1"/>
    <col min="11" max="11" width="30.83203125" style="57" customWidth="1"/>
  </cols>
  <sheetData>
    <row r="1" spans="1:11" ht="19" x14ac:dyDescent="0.2">
      <c r="A1" s="95" t="s">
        <v>0</v>
      </c>
      <c r="B1" s="95"/>
      <c r="C1" s="95"/>
      <c r="D1" s="95"/>
      <c r="E1" s="95"/>
      <c r="F1" s="95"/>
      <c r="G1" s="95"/>
      <c r="H1" s="95"/>
      <c r="I1" s="95"/>
      <c r="J1" s="95"/>
      <c r="K1" s="95"/>
    </row>
    <row r="2" spans="1:11" ht="19" x14ac:dyDescent="0.2">
      <c r="A2" s="95" t="s">
        <v>1</v>
      </c>
      <c r="B2" s="95"/>
      <c r="C2" s="95"/>
      <c r="D2" s="95"/>
      <c r="E2" s="95"/>
      <c r="F2" s="95"/>
      <c r="G2" s="95"/>
      <c r="H2" s="95"/>
      <c r="I2" s="95"/>
      <c r="J2" s="95"/>
      <c r="K2" s="95"/>
    </row>
    <row r="4" spans="1:11" ht="17" x14ac:dyDescent="0.2">
      <c r="B4" s="4" t="s">
        <v>2</v>
      </c>
      <c r="C4" s="21" t="s">
        <v>7</v>
      </c>
      <c r="D4" s="7">
        <f>'Kertas Kerja'!D4</f>
        <v>0</v>
      </c>
    </row>
    <row r="5" spans="1:11" ht="17" x14ac:dyDescent="0.2">
      <c r="B5" s="4" t="s">
        <v>3</v>
      </c>
      <c r="C5" s="21" t="s">
        <v>7</v>
      </c>
      <c r="D5" s="7">
        <f>'Kertas Kerja'!D5</f>
        <v>0</v>
      </c>
    </row>
    <row r="6" spans="1:11" ht="17" x14ac:dyDescent="0.2">
      <c r="B6" s="4" t="s">
        <v>4</v>
      </c>
      <c r="C6" s="21" t="s">
        <v>7</v>
      </c>
      <c r="D6" s="7">
        <f>'Kertas Kerja'!D6</f>
        <v>0</v>
      </c>
    </row>
    <row r="7" spans="1:11" ht="17" x14ac:dyDescent="0.2">
      <c r="B7" s="4" t="s">
        <v>5</v>
      </c>
      <c r="C7" s="21" t="s">
        <v>7</v>
      </c>
      <c r="D7" s="7">
        <f>'Kertas Kerja'!D7</f>
        <v>0</v>
      </c>
    </row>
    <row r="8" spans="1:11" ht="17" x14ac:dyDescent="0.2">
      <c r="B8" s="4" t="s">
        <v>6</v>
      </c>
      <c r="C8" s="21" t="s">
        <v>7</v>
      </c>
      <c r="D8" s="7">
        <f>'Kertas Kerja'!D8</f>
        <v>0</v>
      </c>
    </row>
    <row r="10" spans="1:11" s="5" customFormat="1" x14ac:dyDescent="0.2">
      <c r="A10" s="90" t="s">
        <v>8</v>
      </c>
      <c r="B10" s="87" t="s">
        <v>9</v>
      </c>
      <c r="C10" s="87" t="s">
        <v>10</v>
      </c>
      <c r="D10" s="87" t="s">
        <v>11</v>
      </c>
      <c r="E10" s="90" t="s">
        <v>12</v>
      </c>
      <c r="F10" s="90"/>
      <c r="G10" s="90"/>
      <c r="H10" s="90"/>
      <c r="I10" s="90"/>
      <c r="J10" s="90"/>
      <c r="K10" s="90"/>
    </row>
    <row r="11" spans="1:11" s="5" customFormat="1" ht="39" customHeight="1" x14ac:dyDescent="0.2">
      <c r="A11" s="90"/>
      <c r="B11" s="87"/>
      <c r="C11" s="87"/>
      <c r="D11" s="87"/>
      <c r="E11" s="90" t="s">
        <v>111</v>
      </c>
      <c r="F11" s="90"/>
      <c r="G11" s="87" t="s">
        <v>14</v>
      </c>
      <c r="H11" s="91" t="s">
        <v>124</v>
      </c>
      <c r="I11" s="91"/>
      <c r="J11" s="85" t="s">
        <v>17</v>
      </c>
      <c r="K11" s="86"/>
    </row>
    <row r="12" spans="1:11" s="5" customFormat="1" ht="64" x14ac:dyDescent="0.2">
      <c r="A12" s="90"/>
      <c r="B12" s="87"/>
      <c r="C12" s="87"/>
      <c r="D12" s="87"/>
      <c r="E12" s="37" t="s">
        <v>15</v>
      </c>
      <c r="F12" s="37" t="s">
        <v>16</v>
      </c>
      <c r="G12" s="87"/>
      <c r="H12" s="36" t="s">
        <v>106</v>
      </c>
      <c r="I12" s="36" t="s">
        <v>123</v>
      </c>
      <c r="J12" s="53" t="s">
        <v>223</v>
      </c>
      <c r="K12" s="53" t="s">
        <v>224</v>
      </c>
    </row>
    <row r="13" spans="1:11" ht="90" customHeight="1" x14ac:dyDescent="0.2">
      <c r="A13" s="11" t="s">
        <v>53</v>
      </c>
      <c r="B13" s="92" t="s">
        <v>127</v>
      </c>
      <c r="C13" s="75" t="s">
        <v>18</v>
      </c>
      <c r="D13" s="46" t="s">
        <v>131</v>
      </c>
      <c r="E13" s="11">
        <f>'Kertas Kerja'!E13</f>
        <v>0</v>
      </c>
      <c r="F13" s="11">
        <f>'Kertas Kerja'!F13</f>
        <v>0</v>
      </c>
      <c r="G13" s="108">
        <f>'Kertas Kerja'!G13:G14</f>
        <v>0</v>
      </c>
      <c r="H13" s="78"/>
      <c r="I13" s="98">
        <f>'Kertas Kerja'!I13:I14</f>
        <v>0</v>
      </c>
      <c r="J13" s="55">
        <f>'Kertas Kerja'!J13</f>
        <v>0</v>
      </c>
      <c r="K13" s="96">
        <f>'Kertas Kerja'!K13:K14</f>
        <v>0</v>
      </c>
    </row>
    <row r="14" spans="1:11" ht="80" customHeight="1" x14ac:dyDescent="0.2">
      <c r="A14" s="11" t="s">
        <v>54</v>
      </c>
      <c r="B14" s="92"/>
      <c r="C14" s="75"/>
      <c r="D14" s="46" t="s">
        <v>132</v>
      </c>
      <c r="E14" s="11">
        <f>'Kertas Kerja'!E14</f>
        <v>0</v>
      </c>
      <c r="F14" s="11">
        <f>'Kertas Kerja'!F14</f>
        <v>0</v>
      </c>
      <c r="G14" s="109"/>
      <c r="H14" s="79"/>
      <c r="I14" s="99"/>
      <c r="J14" s="55">
        <f>'Kertas Kerja'!J14</f>
        <v>0</v>
      </c>
      <c r="K14" s="97"/>
    </row>
    <row r="15" spans="1:11" ht="80" customHeight="1" x14ac:dyDescent="0.2">
      <c r="A15" s="11" t="s">
        <v>55</v>
      </c>
      <c r="B15" s="92"/>
      <c r="C15" s="73" t="s">
        <v>19</v>
      </c>
      <c r="D15" s="46" t="s">
        <v>22</v>
      </c>
      <c r="E15" s="11">
        <f>'Kertas Kerja'!E15</f>
        <v>0</v>
      </c>
      <c r="F15" s="11">
        <f>'Kertas Kerja'!F15</f>
        <v>0</v>
      </c>
      <c r="G15" s="108">
        <f>'Kertas Kerja'!G15:G16</f>
        <v>0</v>
      </c>
      <c r="H15" s="78"/>
      <c r="I15" s="98">
        <f>'Kertas Kerja'!I15:I16</f>
        <v>0</v>
      </c>
      <c r="J15" s="55">
        <f>'Kertas Kerja'!J15</f>
        <v>0</v>
      </c>
      <c r="K15" s="96">
        <f>'Kertas Kerja'!K15:K16</f>
        <v>0</v>
      </c>
    </row>
    <row r="16" spans="1:11" ht="104.25" customHeight="1" x14ac:dyDescent="0.2">
      <c r="A16" s="11" t="s">
        <v>56</v>
      </c>
      <c r="B16" s="92"/>
      <c r="C16" s="73"/>
      <c r="D16" s="46" t="s">
        <v>133</v>
      </c>
      <c r="E16" s="11">
        <f>'Kertas Kerja'!E16</f>
        <v>0</v>
      </c>
      <c r="F16" s="11">
        <f>'Kertas Kerja'!F16</f>
        <v>0</v>
      </c>
      <c r="G16" s="109"/>
      <c r="H16" s="79"/>
      <c r="I16" s="99"/>
      <c r="J16" s="55">
        <f>'Kertas Kerja'!J16</f>
        <v>0</v>
      </c>
      <c r="K16" s="97"/>
    </row>
    <row r="17" spans="1:11" ht="80" customHeight="1" x14ac:dyDescent="0.2">
      <c r="A17" s="11" t="s">
        <v>57</v>
      </c>
      <c r="B17" s="92"/>
      <c r="C17" s="73" t="s">
        <v>20</v>
      </c>
      <c r="D17" s="46" t="s">
        <v>134</v>
      </c>
      <c r="E17" s="11">
        <f>'Kertas Kerja'!E17</f>
        <v>0</v>
      </c>
      <c r="F17" s="11">
        <f>'Kertas Kerja'!F17</f>
        <v>0</v>
      </c>
      <c r="G17" s="108">
        <f>'Kertas Kerja'!G17:G18</f>
        <v>0</v>
      </c>
      <c r="H17" s="78"/>
      <c r="I17" s="98">
        <f>'Kertas Kerja'!I17:I18</f>
        <v>0</v>
      </c>
      <c r="J17" s="55">
        <f>'Kertas Kerja'!J17</f>
        <v>0</v>
      </c>
      <c r="K17" s="96">
        <f>'Kertas Kerja'!K17:K18</f>
        <v>0</v>
      </c>
    </row>
    <row r="18" spans="1:11" ht="80" customHeight="1" x14ac:dyDescent="0.2">
      <c r="A18" s="11" t="s">
        <v>58</v>
      </c>
      <c r="B18" s="92"/>
      <c r="C18" s="73"/>
      <c r="D18" s="46" t="s">
        <v>135</v>
      </c>
      <c r="E18" s="11">
        <f>'Kertas Kerja'!E18</f>
        <v>0</v>
      </c>
      <c r="F18" s="11">
        <f>'Kertas Kerja'!F18</f>
        <v>0</v>
      </c>
      <c r="G18" s="109"/>
      <c r="H18" s="79"/>
      <c r="I18" s="99"/>
      <c r="J18" s="55">
        <f>'Kertas Kerja'!J18</f>
        <v>0</v>
      </c>
      <c r="K18" s="97"/>
    </row>
    <row r="19" spans="1:11" ht="100" customHeight="1" x14ac:dyDescent="0.2">
      <c r="A19" s="11" t="s">
        <v>59</v>
      </c>
      <c r="B19" s="92"/>
      <c r="C19" s="73" t="s">
        <v>21</v>
      </c>
      <c r="D19" s="46" t="s">
        <v>136</v>
      </c>
      <c r="E19" s="11">
        <f>'Kertas Kerja'!E19</f>
        <v>0</v>
      </c>
      <c r="F19" s="11">
        <f>'Kertas Kerja'!F19</f>
        <v>0</v>
      </c>
      <c r="G19" s="108">
        <f>'Kertas Kerja'!G19:G20</f>
        <v>0</v>
      </c>
      <c r="H19" s="78"/>
      <c r="I19" s="98">
        <f>'Kertas Kerja'!I19:I20</f>
        <v>0</v>
      </c>
      <c r="J19" s="55">
        <f>'Kertas Kerja'!J19</f>
        <v>0</v>
      </c>
      <c r="K19" s="96">
        <f>'Kertas Kerja'!K19:K20</f>
        <v>0</v>
      </c>
    </row>
    <row r="20" spans="1:11" ht="80" customHeight="1" x14ac:dyDescent="0.2">
      <c r="A20" s="11" t="s">
        <v>60</v>
      </c>
      <c r="B20" s="92"/>
      <c r="C20" s="73"/>
      <c r="D20" s="46" t="s">
        <v>137</v>
      </c>
      <c r="E20" s="11">
        <f>'Kertas Kerja'!E20</f>
        <v>0</v>
      </c>
      <c r="F20" s="11">
        <f>'Kertas Kerja'!F20</f>
        <v>0</v>
      </c>
      <c r="G20" s="109"/>
      <c r="H20" s="79"/>
      <c r="I20" s="99"/>
      <c r="J20" s="55">
        <f>'Kertas Kerja'!J20</f>
        <v>0</v>
      </c>
      <c r="K20" s="97"/>
    </row>
    <row r="21" spans="1:11" ht="99.75" customHeight="1" x14ac:dyDescent="0.2">
      <c r="A21" s="11" t="s">
        <v>61</v>
      </c>
      <c r="B21" s="72" t="s">
        <v>46</v>
      </c>
      <c r="C21" s="73" t="s">
        <v>23</v>
      </c>
      <c r="D21" s="46" t="s">
        <v>24</v>
      </c>
      <c r="E21" s="11">
        <f>'Kertas Kerja'!E21</f>
        <v>0</v>
      </c>
      <c r="F21" s="11">
        <f>'Kertas Kerja'!F21</f>
        <v>0</v>
      </c>
      <c r="G21" s="108">
        <f>'Kertas Kerja'!G21:G22</f>
        <v>0</v>
      </c>
      <c r="H21" s="78"/>
      <c r="I21" s="98">
        <f>'Kertas Kerja'!I21:I22</f>
        <v>0</v>
      </c>
      <c r="J21" s="55">
        <f>'Kertas Kerja'!J21</f>
        <v>0</v>
      </c>
      <c r="K21" s="80">
        <f>'Kertas Kerja'!K21:K22</f>
        <v>0</v>
      </c>
    </row>
    <row r="22" spans="1:11" ht="93.75" customHeight="1" x14ac:dyDescent="0.2">
      <c r="A22" s="11" t="s">
        <v>62</v>
      </c>
      <c r="B22" s="72"/>
      <c r="C22" s="73"/>
      <c r="D22" s="46" t="s">
        <v>139</v>
      </c>
      <c r="E22" s="11">
        <f>'Kertas Kerja'!E22</f>
        <v>0</v>
      </c>
      <c r="F22" s="11">
        <f>'Kertas Kerja'!F22</f>
        <v>0</v>
      </c>
      <c r="G22" s="109"/>
      <c r="H22" s="79"/>
      <c r="I22" s="99"/>
      <c r="J22" s="55">
        <f>'Kertas Kerja'!J22</f>
        <v>0</v>
      </c>
      <c r="K22" s="81"/>
    </row>
    <row r="23" spans="1:11" ht="116.25" customHeight="1" x14ac:dyDescent="0.2">
      <c r="A23" s="11" t="s">
        <v>63</v>
      </c>
      <c r="B23" s="72"/>
      <c r="C23" s="73" t="s">
        <v>25</v>
      </c>
      <c r="D23" s="46" t="s">
        <v>140</v>
      </c>
      <c r="E23" s="11">
        <f>'Kertas Kerja'!E23</f>
        <v>0</v>
      </c>
      <c r="F23" s="11">
        <f>'Kertas Kerja'!F23</f>
        <v>0</v>
      </c>
      <c r="G23" s="108">
        <f>'Kertas Kerja'!G23:G24</f>
        <v>0</v>
      </c>
      <c r="H23" s="80"/>
      <c r="I23" s="103">
        <f>'Kertas Kerja'!I23:I24</f>
        <v>0</v>
      </c>
      <c r="J23" s="55">
        <f>'Kertas Kerja'!J23</f>
        <v>0</v>
      </c>
      <c r="K23" s="96">
        <f>'Kertas Kerja'!K23:K24</f>
        <v>0</v>
      </c>
    </row>
    <row r="24" spans="1:11" ht="100" customHeight="1" x14ac:dyDescent="0.2">
      <c r="A24" s="11" t="s">
        <v>64</v>
      </c>
      <c r="B24" s="72"/>
      <c r="C24" s="73"/>
      <c r="D24" s="46" t="s">
        <v>141</v>
      </c>
      <c r="E24" s="11">
        <f>'Kertas Kerja'!E24</f>
        <v>0</v>
      </c>
      <c r="F24" s="11">
        <f>'Kertas Kerja'!F24</f>
        <v>0</v>
      </c>
      <c r="G24" s="109"/>
      <c r="H24" s="81"/>
      <c r="I24" s="104"/>
      <c r="J24" s="55">
        <f>'Kertas Kerja'!J24</f>
        <v>0</v>
      </c>
      <c r="K24" s="97"/>
    </row>
    <row r="25" spans="1:11" ht="80" customHeight="1" x14ac:dyDescent="0.2">
      <c r="A25" s="11" t="s">
        <v>65</v>
      </c>
      <c r="B25" s="72"/>
      <c r="C25" s="73" t="s">
        <v>26</v>
      </c>
      <c r="D25" s="46" t="s">
        <v>142</v>
      </c>
      <c r="E25" s="11">
        <f>'Kertas Kerja'!E25</f>
        <v>0</v>
      </c>
      <c r="F25" s="11">
        <f>'Kertas Kerja'!F25</f>
        <v>0</v>
      </c>
      <c r="G25" s="108">
        <f>'Kertas Kerja'!G25:G28</f>
        <v>0</v>
      </c>
      <c r="H25" s="80"/>
      <c r="I25" s="103">
        <f>'Kertas Kerja'!I25:I28</f>
        <v>0</v>
      </c>
      <c r="J25" s="55">
        <f>'Kertas Kerja'!J25</f>
        <v>0</v>
      </c>
      <c r="K25" s="96">
        <f>'Kertas Kerja'!K25:K28</f>
        <v>0</v>
      </c>
    </row>
    <row r="26" spans="1:11" ht="80" customHeight="1" x14ac:dyDescent="0.2">
      <c r="A26" s="11" t="s">
        <v>66</v>
      </c>
      <c r="B26" s="72"/>
      <c r="C26" s="73"/>
      <c r="D26" s="46" t="s">
        <v>128</v>
      </c>
      <c r="E26" s="11">
        <f>'Kertas Kerja'!E26</f>
        <v>0</v>
      </c>
      <c r="F26" s="11">
        <f>'Kertas Kerja'!F26</f>
        <v>0</v>
      </c>
      <c r="G26" s="110"/>
      <c r="H26" s="84"/>
      <c r="I26" s="107"/>
      <c r="J26" s="55">
        <f>'Kertas Kerja'!J26</f>
        <v>0</v>
      </c>
      <c r="K26" s="105"/>
    </row>
    <row r="27" spans="1:11" ht="104.25" customHeight="1" x14ac:dyDescent="0.2">
      <c r="A27" s="11" t="s">
        <v>67</v>
      </c>
      <c r="B27" s="72"/>
      <c r="C27" s="73"/>
      <c r="D27" s="46" t="s">
        <v>143</v>
      </c>
      <c r="E27" s="11">
        <f>'Kertas Kerja'!E27</f>
        <v>0</v>
      </c>
      <c r="F27" s="11">
        <f>'Kertas Kerja'!F27</f>
        <v>0</v>
      </c>
      <c r="G27" s="110"/>
      <c r="H27" s="84"/>
      <c r="I27" s="107"/>
      <c r="J27" s="55">
        <f>'Kertas Kerja'!J27</f>
        <v>0</v>
      </c>
      <c r="K27" s="105"/>
    </row>
    <row r="28" spans="1:11" ht="80" customHeight="1" x14ac:dyDescent="0.2">
      <c r="A28" s="11" t="s">
        <v>68</v>
      </c>
      <c r="B28" s="72"/>
      <c r="C28" s="73"/>
      <c r="D28" s="46" t="s">
        <v>144</v>
      </c>
      <c r="E28" s="11">
        <f>'Kertas Kerja'!E28</f>
        <v>0</v>
      </c>
      <c r="F28" s="11">
        <f>'Kertas Kerja'!F28</f>
        <v>0</v>
      </c>
      <c r="G28" s="109"/>
      <c r="H28" s="81"/>
      <c r="I28" s="104"/>
      <c r="J28" s="55">
        <f>'Kertas Kerja'!J28</f>
        <v>0</v>
      </c>
      <c r="K28" s="97"/>
    </row>
    <row r="29" spans="1:11" ht="80" customHeight="1" x14ac:dyDescent="0.2">
      <c r="A29" s="11" t="s">
        <v>69</v>
      </c>
      <c r="B29" s="72" t="s">
        <v>129</v>
      </c>
      <c r="C29" s="73" t="s">
        <v>27</v>
      </c>
      <c r="D29" s="46" t="s">
        <v>146</v>
      </c>
      <c r="E29" s="11">
        <f>'Kertas Kerja'!E29</f>
        <v>0</v>
      </c>
      <c r="F29" s="11">
        <f>'Kertas Kerja'!F29</f>
        <v>0</v>
      </c>
      <c r="G29" s="108">
        <f>'Kertas Kerja'!G29:G30</f>
        <v>0</v>
      </c>
      <c r="H29" s="78"/>
      <c r="I29" s="98">
        <f>'Kertas Kerja'!I29:I30</f>
        <v>0</v>
      </c>
      <c r="J29" s="55">
        <f>'Kertas Kerja'!J29</f>
        <v>0</v>
      </c>
      <c r="K29" s="96">
        <f>'Kertas Kerja'!K29:K30</f>
        <v>0</v>
      </c>
    </row>
    <row r="30" spans="1:11" ht="80" customHeight="1" x14ac:dyDescent="0.2">
      <c r="A30" s="11" t="s">
        <v>70</v>
      </c>
      <c r="B30" s="72"/>
      <c r="C30" s="73"/>
      <c r="D30" s="46" t="s">
        <v>147</v>
      </c>
      <c r="E30" s="11">
        <f>'Kertas Kerja'!E30</f>
        <v>0</v>
      </c>
      <c r="F30" s="11">
        <f>'Kertas Kerja'!F30</f>
        <v>0</v>
      </c>
      <c r="G30" s="109"/>
      <c r="H30" s="79"/>
      <c r="I30" s="99"/>
      <c r="J30" s="55">
        <f>'Kertas Kerja'!J30</f>
        <v>0</v>
      </c>
      <c r="K30" s="97"/>
    </row>
    <row r="31" spans="1:11" ht="80" customHeight="1" x14ac:dyDescent="0.2">
      <c r="A31" s="11" t="s">
        <v>71</v>
      </c>
      <c r="B31" s="72"/>
      <c r="C31" s="76" t="s">
        <v>148</v>
      </c>
      <c r="D31" s="46" t="s">
        <v>150</v>
      </c>
      <c r="E31" s="11">
        <f>'Kertas Kerja'!E31</f>
        <v>0</v>
      </c>
      <c r="F31" s="11">
        <f>'Kertas Kerja'!F31</f>
        <v>0</v>
      </c>
      <c r="G31" s="72">
        <f>'Kertas Kerja'!G31:G32</f>
        <v>0</v>
      </c>
      <c r="H31" s="74"/>
      <c r="I31" s="102">
        <f>'Kertas Kerja'!I31:I32</f>
        <v>0</v>
      </c>
      <c r="J31" s="55">
        <f>'Kertas Kerja'!J31</f>
        <v>0</v>
      </c>
      <c r="K31" s="101">
        <f>'Kertas Kerja'!K31:K32</f>
        <v>0</v>
      </c>
    </row>
    <row r="32" spans="1:11" ht="225" customHeight="1" x14ac:dyDescent="0.2">
      <c r="A32" s="11" t="s">
        <v>72</v>
      </c>
      <c r="B32" s="72"/>
      <c r="C32" s="77"/>
      <c r="D32" s="46" t="s">
        <v>151</v>
      </c>
      <c r="E32" s="11">
        <f>'Kertas Kerja'!E32</f>
        <v>0</v>
      </c>
      <c r="F32" s="11">
        <f>'Kertas Kerja'!F32</f>
        <v>0</v>
      </c>
      <c r="G32" s="72"/>
      <c r="H32" s="74"/>
      <c r="I32" s="102"/>
      <c r="J32" s="55">
        <f>'Kertas Kerja'!J32</f>
        <v>0</v>
      </c>
      <c r="K32" s="101"/>
    </row>
    <row r="33" spans="1:11" ht="80" customHeight="1" x14ac:dyDescent="0.2">
      <c r="A33" s="11" t="s">
        <v>73</v>
      </c>
      <c r="B33" s="72"/>
      <c r="C33" s="76" t="s">
        <v>149</v>
      </c>
      <c r="D33" s="46" t="s">
        <v>152</v>
      </c>
      <c r="E33" s="11">
        <f>'Kertas Kerja'!E33</f>
        <v>0</v>
      </c>
      <c r="F33" s="11">
        <f>'Kertas Kerja'!F33</f>
        <v>0</v>
      </c>
      <c r="G33" s="72">
        <f>'Kertas Kerja'!G33:G34</f>
        <v>0</v>
      </c>
      <c r="H33" s="74"/>
      <c r="I33" s="102">
        <f>'Kertas Kerja'!I33:I34</f>
        <v>0</v>
      </c>
      <c r="J33" s="55">
        <f>'Kertas Kerja'!J33</f>
        <v>0</v>
      </c>
      <c r="K33" s="101">
        <f>'Kertas Kerja'!K33:K34</f>
        <v>0</v>
      </c>
    </row>
    <row r="34" spans="1:11" ht="167" customHeight="1" x14ac:dyDescent="0.2">
      <c r="A34" s="11" t="s">
        <v>74</v>
      </c>
      <c r="B34" s="72"/>
      <c r="C34" s="77"/>
      <c r="D34" s="46" t="s">
        <v>153</v>
      </c>
      <c r="E34" s="11">
        <f>'Kertas Kerja'!E34</f>
        <v>0</v>
      </c>
      <c r="F34" s="11">
        <f>'Kertas Kerja'!F34</f>
        <v>0</v>
      </c>
      <c r="G34" s="72"/>
      <c r="H34" s="74"/>
      <c r="I34" s="102"/>
      <c r="J34" s="55">
        <f>'Kertas Kerja'!J34</f>
        <v>0</v>
      </c>
      <c r="K34" s="101"/>
    </row>
    <row r="35" spans="1:11" ht="80" customHeight="1" x14ac:dyDescent="0.2">
      <c r="A35" s="11" t="s">
        <v>75</v>
      </c>
      <c r="B35" s="72"/>
      <c r="C35" s="73" t="s">
        <v>28</v>
      </c>
      <c r="D35" s="46" t="s">
        <v>154</v>
      </c>
      <c r="E35" s="11">
        <f>'Kertas Kerja'!E35</f>
        <v>0</v>
      </c>
      <c r="F35" s="11">
        <f>'Kertas Kerja'!F35</f>
        <v>0</v>
      </c>
      <c r="G35" s="72">
        <f>'Kertas Kerja'!G35:G36</f>
        <v>0</v>
      </c>
      <c r="H35" s="78"/>
      <c r="I35" s="102">
        <f>'Kertas Kerja'!I35:I36</f>
        <v>0</v>
      </c>
      <c r="J35" s="55">
        <f>'Kertas Kerja'!J35</f>
        <v>0</v>
      </c>
      <c r="K35" s="80">
        <f>'Kertas Kerja'!K35:K36</f>
        <v>0</v>
      </c>
    </row>
    <row r="36" spans="1:11" ht="80" customHeight="1" x14ac:dyDescent="0.2">
      <c r="A36" s="11" t="s">
        <v>76</v>
      </c>
      <c r="B36" s="72"/>
      <c r="C36" s="73"/>
      <c r="D36" s="47" t="s">
        <v>29</v>
      </c>
      <c r="E36" s="11">
        <f>'Kertas Kerja'!E36</f>
        <v>0</v>
      </c>
      <c r="F36" s="11">
        <f>'Kertas Kerja'!F36</f>
        <v>0</v>
      </c>
      <c r="G36" s="72"/>
      <c r="H36" s="79"/>
      <c r="I36" s="102"/>
      <c r="J36" s="55">
        <f>'Kertas Kerja'!J36</f>
        <v>0</v>
      </c>
      <c r="K36" s="81"/>
    </row>
    <row r="37" spans="1:11" ht="80" customHeight="1" x14ac:dyDescent="0.2">
      <c r="A37" s="11" t="s">
        <v>198</v>
      </c>
      <c r="B37" s="72"/>
      <c r="C37" s="73" t="s">
        <v>30</v>
      </c>
      <c r="D37" s="46" t="s">
        <v>155</v>
      </c>
      <c r="E37" s="11">
        <f>'Kertas Kerja'!E37</f>
        <v>0</v>
      </c>
      <c r="F37" s="11">
        <f>'Kertas Kerja'!F37</f>
        <v>0</v>
      </c>
      <c r="G37" s="72">
        <f>'Kertas Kerja'!G37:G38</f>
        <v>0</v>
      </c>
      <c r="H37" s="78"/>
      <c r="I37" s="102">
        <f>'Kertas Kerja'!I37:I38</f>
        <v>0</v>
      </c>
      <c r="J37" s="55">
        <f>'Kertas Kerja'!J37</f>
        <v>0</v>
      </c>
      <c r="K37" s="101">
        <f>'Kertas Kerja'!K37:K38</f>
        <v>0</v>
      </c>
    </row>
    <row r="38" spans="1:11" ht="80" customHeight="1" x14ac:dyDescent="0.2">
      <c r="A38" s="11" t="s">
        <v>199</v>
      </c>
      <c r="B38" s="72"/>
      <c r="C38" s="73"/>
      <c r="D38" s="46" t="s">
        <v>156</v>
      </c>
      <c r="E38" s="11">
        <f>'Kertas Kerja'!E38</f>
        <v>0</v>
      </c>
      <c r="F38" s="11">
        <f>'Kertas Kerja'!F38</f>
        <v>0</v>
      </c>
      <c r="G38" s="72"/>
      <c r="H38" s="79"/>
      <c r="I38" s="102"/>
      <c r="J38" s="55">
        <f>'Kertas Kerja'!J38</f>
        <v>0</v>
      </c>
      <c r="K38" s="101"/>
    </row>
    <row r="39" spans="1:11" ht="80" customHeight="1" x14ac:dyDescent="0.2">
      <c r="A39" s="41" t="s">
        <v>77</v>
      </c>
      <c r="B39" s="72" t="s">
        <v>47</v>
      </c>
      <c r="C39" s="76" t="s">
        <v>31</v>
      </c>
      <c r="D39" s="46" t="s">
        <v>158</v>
      </c>
      <c r="E39" s="11">
        <f>'Kertas Kerja'!E39</f>
        <v>0</v>
      </c>
      <c r="F39" s="11">
        <f>'Kertas Kerja'!F39</f>
        <v>0</v>
      </c>
      <c r="G39" s="72">
        <f>'Kertas Kerja'!G39:G40</f>
        <v>0</v>
      </c>
      <c r="H39" s="102">
        <f>'Kertas Kerja'!H39:H40</f>
        <v>0</v>
      </c>
      <c r="I39" s="78"/>
      <c r="J39" s="55">
        <f>'Kertas Kerja'!J39</f>
        <v>0</v>
      </c>
      <c r="K39" s="80">
        <f>'Kertas Kerja'!K39:K40</f>
        <v>0</v>
      </c>
    </row>
    <row r="40" spans="1:11" ht="80" customHeight="1" x14ac:dyDescent="0.2">
      <c r="A40" s="41" t="s">
        <v>78</v>
      </c>
      <c r="B40" s="72"/>
      <c r="C40" s="77"/>
      <c r="D40" s="46" t="s">
        <v>159</v>
      </c>
      <c r="E40" s="11">
        <f>'Kertas Kerja'!E40</f>
        <v>0</v>
      </c>
      <c r="F40" s="11">
        <f>'Kertas Kerja'!F40</f>
        <v>0</v>
      </c>
      <c r="G40" s="72"/>
      <c r="H40" s="102"/>
      <c r="I40" s="79"/>
      <c r="J40" s="55">
        <f>'Kertas Kerja'!J40</f>
        <v>0</v>
      </c>
      <c r="K40" s="81"/>
    </row>
    <row r="41" spans="1:11" ht="94.5" customHeight="1" x14ac:dyDescent="0.2">
      <c r="A41" s="41" t="s">
        <v>216</v>
      </c>
      <c r="B41" s="72"/>
      <c r="C41" s="76" t="s">
        <v>32</v>
      </c>
      <c r="D41" s="46" t="s">
        <v>160</v>
      </c>
      <c r="E41" s="11">
        <f>'Kertas Kerja'!E41</f>
        <v>0</v>
      </c>
      <c r="F41" s="11">
        <f>'Kertas Kerja'!F41</f>
        <v>0</v>
      </c>
      <c r="G41" s="108">
        <f>'Kertas Kerja'!G41:G44</f>
        <v>0</v>
      </c>
      <c r="H41" s="78"/>
      <c r="I41" s="98">
        <f>'Kertas Kerja'!I41:I44</f>
        <v>0</v>
      </c>
      <c r="J41" s="55">
        <f>'Kertas Kerja'!J41</f>
        <v>0</v>
      </c>
      <c r="K41" s="96">
        <f>'Kertas Kerja'!K41:K44</f>
        <v>0</v>
      </c>
    </row>
    <row r="42" spans="1:11" ht="80" customHeight="1" x14ac:dyDescent="0.2">
      <c r="A42" s="41" t="s">
        <v>217</v>
      </c>
      <c r="B42" s="72"/>
      <c r="C42" s="82"/>
      <c r="D42" s="46" t="s">
        <v>161</v>
      </c>
      <c r="E42" s="11">
        <f>'Kertas Kerja'!E42</f>
        <v>0</v>
      </c>
      <c r="F42" s="11">
        <f>'Kertas Kerja'!F42</f>
        <v>0</v>
      </c>
      <c r="G42" s="110"/>
      <c r="H42" s="83"/>
      <c r="I42" s="106"/>
      <c r="J42" s="55">
        <f>'Kertas Kerja'!J42</f>
        <v>0</v>
      </c>
      <c r="K42" s="105"/>
    </row>
    <row r="43" spans="1:11" ht="80" customHeight="1" x14ac:dyDescent="0.2">
      <c r="A43" s="41" t="s">
        <v>218</v>
      </c>
      <c r="B43" s="72"/>
      <c r="C43" s="82"/>
      <c r="D43" s="46" t="s">
        <v>162</v>
      </c>
      <c r="E43" s="11">
        <f>'Kertas Kerja'!E43</f>
        <v>0</v>
      </c>
      <c r="F43" s="11">
        <f>'Kertas Kerja'!F43</f>
        <v>0</v>
      </c>
      <c r="G43" s="110"/>
      <c r="H43" s="83"/>
      <c r="I43" s="106"/>
      <c r="J43" s="55">
        <f>'Kertas Kerja'!J43</f>
        <v>0</v>
      </c>
      <c r="K43" s="105"/>
    </row>
    <row r="44" spans="1:11" ht="80" customHeight="1" x14ac:dyDescent="0.2">
      <c r="A44" s="41" t="s">
        <v>219</v>
      </c>
      <c r="B44" s="72"/>
      <c r="C44" s="77"/>
      <c r="D44" s="46" t="s">
        <v>163</v>
      </c>
      <c r="E44" s="11">
        <f>'Kertas Kerja'!E44</f>
        <v>0</v>
      </c>
      <c r="F44" s="11">
        <f>'Kertas Kerja'!F44</f>
        <v>0</v>
      </c>
      <c r="G44" s="109"/>
      <c r="H44" s="79"/>
      <c r="I44" s="99"/>
      <c r="J44" s="55">
        <f>'Kertas Kerja'!J44</f>
        <v>0</v>
      </c>
      <c r="K44" s="97"/>
    </row>
    <row r="45" spans="1:11" ht="99" customHeight="1" x14ac:dyDescent="0.2">
      <c r="A45" s="41" t="s">
        <v>79</v>
      </c>
      <c r="B45" s="72"/>
      <c r="C45" s="38" t="s">
        <v>33</v>
      </c>
      <c r="D45" s="46" t="s">
        <v>157</v>
      </c>
      <c r="E45" s="11">
        <f>'Kertas Kerja'!E45</f>
        <v>0</v>
      </c>
      <c r="F45" s="11">
        <f>'Kertas Kerja'!F45</f>
        <v>0</v>
      </c>
      <c r="G45" s="66">
        <f>'Kertas Kerja'!G45</f>
        <v>0</v>
      </c>
      <c r="H45" s="11">
        <f>'Kertas Kerja'!H45</f>
        <v>0</v>
      </c>
      <c r="I45" s="12"/>
      <c r="J45" s="55">
        <f>'Kertas Kerja'!J45</f>
        <v>0</v>
      </c>
      <c r="K45" s="54">
        <f>'Kertas Kerja'!K45</f>
        <v>0</v>
      </c>
    </row>
    <row r="46" spans="1:11" ht="80" customHeight="1" x14ac:dyDescent="0.2">
      <c r="A46" s="41" t="s">
        <v>80</v>
      </c>
      <c r="B46" s="72"/>
      <c r="C46" s="73" t="s">
        <v>34</v>
      </c>
      <c r="D46" s="46" t="s">
        <v>164</v>
      </c>
      <c r="E46" s="11">
        <f>'Kertas Kerja'!E46</f>
        <v>0</v>
      </c>
      <c r="F46" s="11">
        <f>'Kertas Kerja'!F46</f>
        <v>0</v>
      </c>
      <c r="G46" s="108">
        <f>'Kertas Kerja'!G46:G47</f>
        <v>0</v>
      </c>
      <c r="H46" s="78"/>
      <c r="I46" s="98">
        <f>'Kertas Kerja'!I46:I47</f>
        <v>0</v>
      </c>
      <c r="J46" s="55">
        <f>'Kertas Kerja'!J46</f>
        <v>0</v>
      </c>
      <c r="K46" s="80">
        <f>'Kertas Kerja'!K46:K47</f>
        <v>0</v>
      </c>
    </row>
    <row r="47" spans="1:11" ht="80" customHeight="1" x14ac:dyDescent="0.2">
      <c r="A47" s="41" t="s">
        <v>233</v>
      </c>
      <c r="B47" s="72"/>
      <c r="C47" s="73"/>
      <c r="D47" s="46" t="s">
        <v>165</v>
      </c>
      <c r="E47" s="11">
        <f>'Kertas Kerja'!E47</f>
        <v>0</v>
      </c>
      <c r="F47" s="11">
        <f>'Kertas Kerja'!F47</f>
        <v>0</v>
      </c>
      <c r="G47" s="109"/>
      <c r="H47" s="79"/>
      <c r="I47" s="99"/>
      <c r="J47" s="55">
        <f>'Kertas Kerja'!J47</f>
        <v>0</v>
      </c>
      <c r="K47" s="81"/>
    </row>
    <row r="48" spans="1:11" ht="97.5" customHeight="1" x14ac:dyDescent="0.2">
      <c r="A48" s="11" t="s">
        <v>81</v>
      </c>
      <c r="B48" s="72" t="s">
        <v>48</v>
      </c>
      <c r="C48" s="73" t="s">
        <v>35</v>
      </c>
      <c r="D48" s="46" t="s">
        <v>166</v>
      </c>
      <c r="E48" s="11">
        <f>'Kertas Kerja'!E48</f>
        <v>0</v>
      </c>
      <c r="F48" s="11">
        <f>'Kertas Kerja'!F48</f>
        <v>0</v>
      </c>
      <c r="G48" s="108">
        <f>'Kertas Kerja'!G48:G49</f>
        <v>0</v>
      </c>
      <c r="H48" s="80"/>
      <c r="I48" s="103">
        <f>'Kertas Kerja'!I48:I49</f>
        <v>0</v>
      </c>
      <c r="J48" s="55">
        <f>'Kertas Kerja'!J48</f>
        <v>0</v>
      </c>
      <c r="K48" s="80">
        <f>'Kertas Kerja'!K48:K49</f>
        <v>0</v>
      </c>
    </row>
    <row r="49" spans="1:11" ht="80" customHeight="1" x14ac:dyDescent="0.2">
      <c r="A49" s="11" t="s">
        <v>82</v>
      </c>
      <c r="B49" s="72"/>
      <c r="C49" s="73"/>
      <c r="D49" s="46" t="s">
        <v>37</v>
      </c>
      <c r="E49" s="11">
        <f>'Kertas Kerja'!E49</f>
        <v>0</v>
      </c>
      <c r="F49" s="11">
        <f>'Kertas Kerja'!F49</f>
        <v>0</v>
      </c>
      <c r="G49" s="109"/>
      <c r="H49" s="81"/>
      <c r="I49" s="104"/>
      <c r="J49" s="55">
        <f>'Kertas Kerja'!J49</f>
        <v>0</v>
      </c>
      <c r="K49" s="81"/>
    </row>
    <row r="50" spans="1:11" ht="108" customHeight="1" x14ac:dyDescent="0.2">
      <c r="A50" s="11" t="s">
        <v>83</v>
      </c>
      <c r="B50" s="72"/>
      <c r="C50" s="73" t="s">
        <v>36</v>
      </c>
      <c r="D50" s="46" t="s">
        <v>38</v>
      </c>
      <c r="E50" s="11">
        <f>'Kertas Kerja'!E50</f>
        <v>0</v>
      </c>
      <c r="F50" s="11">
        <f>'Kertas Kerja'!F50</f>
        <v>0</v>
      </c>
      <c r="G50" s="108">
        <f>'Kertas Kerja'!G50:G51</f>
        <v>0</v>
      </c>
      <c r="H50" s="98">
        <f>'Kertas Kerja'!H50:H51</f>
        <v>0</v>
      </c>
      <c r="I50" s="78"/>
      <c r="J50" s="55">
        <f>'Kertas Kerja'!J50</f>
        <v>0</v>
      </c>
      <c r="K50" s="96">
        <f>'Kertas Kerja'!K50:K51</f>
        <v>0</v>
      </c>
    </row>
    <row r="51" spans="1:11" ht="80" customHeight="1" x14ac:dyDescent="0.2">
      <c r="A51" s="11" t="s">
        <v>84</v>
      </c>
      <c r="B51" s="72"/>
      <c r="C51" s="73"/>
      <c r="D51" s="46" t="s">
        <v>167</v>
      </c>
      <c r="E51" s="11">
        <f>'Kertas Kerja'!E51</f>
        <v>0</v>
      </c>
      <c r="F51" s="11">
        <f>'Kertas Kerja'!F51</f>
        <v>0</v>
      </c>
      <c r="G51" s="109"/>
      <c r="H51" s="99"/>
      <c r="I51" s="79"/>
      <c r="J51" s="55">
        <f>'Kertas Kerja'!J51</f>
        <v>0</v>
      </c>
      <c r="K51" s="97"/>
    </row>
    <row r="52" spans="1:11" ht="110.25" customHeight="1" x14ac:dyDescent="0.2">
      <c r="A52" s="11" t="s">
        <v>85</v>
      </c>
      <c r="B52" s="72" t="s">
        <v>49</v>
      </c>
      <c r="C52" s="73"/>
      <c r="D52" s="46" t="s">
        <v>169</v>
      </c>
      <c r="E52" s="11">
        <f>'Kertas Kerja'!E52</f>
        <v>0</v>
      </c>
      <c r="F52" s="11">
        <f>'Kertas Kerja'!F52</f>
        <v>0</v>
      </c>
      <c r="G52" s="108">
        <f>'Kertas Kerja'!G52:G53</f>
        <v>0</v>
      </c>
      <c r="H52" s="98">
        <f>'Kertas Kerja'!H52:H53</f>
        <v>0</v>
      </c>
      <c r="I52" s="78"/>
      <c r="J52" s="55">
        <f>'Kertas Kerja'!J52</f>
        <v>0</v>
      </c>
      <c r="K52" s="96">
        <f>'Kertas Kerja'!K52:K53</f>
        <v>0</v>
      </c>
    </row>
    <row r="53" spans="1:11" ht="80" customHeight="1" x14ac:dyDescent="0.2">
      <c r="A53" s="11" t="s">
        <v>86</v>
      </c>
      <c r="B53" s="72"/>
      <c r="C53" s="73"/>
      <c r="D53" s="46" t="s">
        <v>170</v>
      </c>
      <c r="E53" s="11">
        <f>'Kertas Kerja'!E53</f>
        <v>0</v>
      </c>
      <c r="F53" s="11">
        <f>'Kertas Kerja'!F53</f>
        <v>0</v>
      </c>
      <c r="G53" s="109"/>
      <c r="H53" s="99"/>
      <c r="I53" s="79"/>
      <c r="J53" s="55">
        <f>'Kertas Kerja'!J53</f>
        <v>0</v>
      </c>
      <c r="K53" s="97"/>
    </row>
    <row r="54" spans="1:11" ht="80" customHeight="1" x14ac:dyDescent="0.2">
      <c r="A54" s="11" t="s">
        <v>87</v>
      </c>
      <c r="B54" s="72"/>
      <c r="C54" s="76" t="s">
        <v>40</v>
      </c>
      <c r="D54" s="46" t="s">
        <v>171</v>
      </c>
      <c r="E54" s="11">
        <f>'Kertas Kerja'!E54</f>
        <v>0</v>
      </c>
      <c r="F54" s="11">
        <f>'Kertas Kerja'!F54</f>
        <v>0</v>
      </c>
      <c r="G54" s="108">
        <f>'Kertas Kerja'!G54:G56</f>
        <v>0</v>
      </c>
      <c r="H54" s="98">
        <f>'Kertas Kerja'!H54:H56</f>
        <v>0</v>
      </c>
      <c r="I54" s="78"/>
      <c r="J54" s="55">
        <f>'Kertas Kerja'!J54</f>
        <v>0</v>
      </c>
      <c r="K54" s="96">
        <f>'Kertas Kerja'!K54:K56</f>
        <v>0</v>
      </c>
    </row>
    <row r="55" spans="1:11" ht="80" customHeight="1" x14ac:dyDescent="0.2">
      <c r="A55" s="11" t="s">
        <v>88</v>
      </c>
      <c r="B55" s="72"/>
      <c r="C55" s="82"/>
      <c r="D55" s="46" t="s">
        <v>172</v>
      </c>
      <c r="E55" s="11">
        <f>'Kertas Kerja'!E55</f>
        <v>0</v>
      </c>
      <c r="F55" s="11">
        <f>'Kertas Kerja'!F55</f>
        <v>0</v>
      </c>
      <c r="G55" s="110"/>
      <c r="H55" s="106"/>
      <c r="I55" s="83"/>
      <c r="J55" s="55">
        <f>'Kertas Kerja'!J55</f>
        <v>0</v>
      </c>
      <c r="K55" s="105"/>
    </row>
    <row r="56" spans="1:11" ht="109.5" customHeight="1" x14ac:dyDescent="0.2">
      <c r="A56" s="11" t="s">
        <v>89</v>
      </c>
      <c r="B56" s="72"/>
      <c r="C56" s="82"/>
      <c r="D56" s="46" t="s">
        <v>173</v>
      </c>
      <c r="E56" s="11">
        <f>'Kertas Kerja'!E56</f>
        <v>0</v>
      </c>
      <c r="F56" s="11">
        <f>'Kertas Kerja'!F56</f>
        <v>0</v>
      </c>
      <c r="G56" s="110"/>
      <c r="H56" s="106"/>
      <c r="I56" s="83"/>
      <c r="J56" s="55">
        <f>'Kertas Kerja'!J56</f>
        <v>0</v>
      </c>
      <c r="K56" s="105"/>
    </row>
    <row r="57" spans="1:11" ht="99" customHeight="1" x14ac:dyDescent="0.2">
      <c r="A57" s="11" t="s">
        <v>220</v>
      </c>
      <c r="B57" s="72"/>
      <c r="C57" s="77"/>
      <c r="D57" s="46" t="s">
        <v>175</v>
      </c>
      <c r="E57" s="11">
        <f>'Kertas Kerja'!E57</f>
        <v>0</v>
      </c>
      <c r="F57" s="11">
        <f>'Kertas Kerja'!F57</f>
        <v>0</v>
      </c>
      <c r="G57" s="109"/>
      <c r="H57" s="99"/>
      <c r="I57" s="79"/>
      <c r="J57" s="55">
        <f>'Kertas Kerja'!J57</f>
        <v>0</v>
      </c>
      <c r="K57" s="97"/>
    </row>
    <row r="58" spans="1:11" ht="80" customHeight="1" x14ac:dyDescent="0.2">
      <c r="A58" s="11" t="s">
        <v>90</v>
      </c>
      <c r="B58" s="72" t="s">
        <v>50</v>
      </c>
      <c r="C58" s="76" t="s">
        <v>41</v>
      </c>
      <c r="D58" s="46" t="s">
        <v>177</v>
      </c>
      <c r="E58" s="11">
        <f>'Kertas Kerja'!E58</f>
        <v>0</v>
      </c>
      <c r="F58" s="11">
        <f>'Kertas Kerja'!F58</f>
        <v>0</v>
      </c>
      <c r="G58" s="72">
        <f>'Kertas Kerja'!G58:G60</f>
        <v>0</v>
      </c>
      <c r="H58" s="102">
        <f>'Kertas Kerja'!H58:H60</f>
        <v>0</v>
      </c>
      <c r="I58" s="78"/>
      <c r="J58" s="55">
        <f>'Kertas Kerja'!J58</f>
        <v>0</v>
      </c>
      <c r="K58" s="101">
        <f>'Kertas Kerja'!K58:K60</f>
        <v>0</v>
      </c>
    </row>
    <row r="59" spans="1:11" ht="80" customHeight="1" x14ac:dyDescent="0.2">
      <c r="A59" s="11" t="s">
        <v>91</v>
      </c>
      <c r="B59" s="72"/>
      <c r="C59" s="82"/>
      <c r="D59" s="46" t="s">
        <v>178</v>
      </c>
      <c r="E59" s="11">
        <f>'Kertas Kerja'!E59</f>
        <v>0</v>
      </c>
      <c r="F59" s="11">
        <f>'Kertas Kerja'!F59</f>
        <v>0</v>
      </c>
      <c r="G59" s="72"/>
      <c r="H59" s="102"/>
      <c r="I59" s="83"/>
      <c r="J59" s="55">
        <f>'Kertas Kerja'!J59</f>
        <v>0</v>
      </c>
      <c r="K59" s="101"/>
    </row>
    <row r="60" spans="1:11" ht="80" customHeight="1" x14ac:dyDescent="0.2">
      <c r="A60" s="11" t="s">
        <v>200</v>
      </c>
      <c r="B60" s="72"/>
      <c r="C60" s="77"/>
      <c r="D60" s="46" t="s">
        <v>179</v>
      </c>
      <c r="E60" s="11">
        <f>'Kertas Kerja'!E60</f>
        <v>0</v>
      </c>
      <c r="F60" s="11">
        <f>'Kertas Kerja'!F60</f>
        <v>0</v>
      </c>
      <c r="G60" s="72"/>
      <c r="H60" s="102"/>
      <c r="I60" s="79"/>
      <c r="J60" s="55">
        <f>'Kertas Kerja'!J60</f>
        <v>0</v>
      </c>
      <c r="K60" s="101"/>
    </row>
    <row r="61" spans="1:11" ht="98.25" customHeight="1" x14ac:dyDescent="0.2">
      <c r="A61" s="11" t="s">
        <v>92</v>
      </c>
      <c r="B61" s="72"/>
      <c r="C61" s="73" t="s">
        <v>42</v>
      </c>
      <c r="D61" s="46" t="s">
        <v>180</v>
      </c>
      <c r="E61" s="11">
        <f>'Kertas Kerja'!E61</f>
        <v>0</v>
      </c>
      <c r="F61" s="11">
        <f>'Kertas Kerja'!F61</f>
        <v>0</v>
      </c>
      <c r="G61" s="108">
        <f>'Kertas Kerja'!G61:G62</f>
        <v>0</v>
      </c>
      <c r="H61" s="98">
        <f>'Kertas Kerja'!H61:H62</f>
        <v>0</v>
      </c>
      <c r="I61" s="78"/>
      <c r="J61" s="55">
        <f>'Kertas Kerja'!J61</f>
        <v>0</v>
      </c>
      <c r="K61" s="96">
        <f>'Kertas Kerja'!K61:K62</f>
        <v>0</v>
      </c>
    </row>
    <row r="62" spans="1:11" ht="80" customHeight="1" x14ac:dyDescent="0.2">
      <c r="A62" s="11" t="s">
        <v>93</v>
      </c>
      <c r="B62" s="72"/>
      <c r="C62" s="73"/>
      <c r="D62" s="46" t="s">
        <v>181</v>
      </c>
      <c r="E62" s="11">
        <f>'Kertas Kerja'!E62</f>
        <v>0</v>
      </c>
      <c r="F62" s="11">
        <f>'Kertas Kerja'!F62</f>
        <v>0</v>
      </c>
      <c r="G62" s="109"/>
      <c r="H62" s="99"/>
      <c r="I62" s="79"/>
      <c r="J62" s="55">
        <f>'Kertas Kerja'!J62</f>
        <v>0</v>
      </c>
      <c r="K62" s="97"/>
    </row>
    <row r="63" spans="1:11" ht="80" customHeight="1" x14ac:dyDescent="0.2">
      <c r="A63" s="11" t="s">
        <v>94</v>
      </c>
      <c r="B63" s="72" t="s">
        <v>51</v>
      </c>
      <c r="C63" s="76" t="s">
        <v>41</v>
      </c>
      <c r="D63" s="46" t="s">
        <v>182</v>
      </c>
      <c r="E63" s="11">
        <f>'Kertas Kerja'!E63</f>
        <v>0</v>
      </c>
      <c r="F63" s="11">
        <f>'Kertas Kerja'!F63</f>
        <v>0</v>
      </c>
      <c r="G63" s="108">
        <f>'Kertas Kerja'!G63:G65</f>
        <v>0</v>
      </c>
      <c r="H63" s="98">
        <f>'Kertas Kerja'!H63:H65</f>
        <v>0</v>
      </c>
      <c r="I63" s="78"/>
      <c r="J63" s="55">
        <f>'Kertas Kerja'!J63</f>
        <v>0</v>
      </c>
      <c r="K63" s="96">
        <f>'Kertas Kerja'!K63:K65</f>
        <v>0</v>
      </c>
    </row>
    <row r="64" spans="1:11" ht="80" customHeight="1" x14ac:dyDescent="0.2">
      <c r="A64" s="11" t="s">
        <v>95</v>
      </c>
      <c r="B64" s="72"/>
      <c r="C64" s="82"/>
      <c r="D64" s="46" t="s">
        <v>183</v>
      </c>
      <c r="E64" s="11">
        <f>'Kertas Kerja'!E64</f>
        <v>0</v>
      </c>
      <c r="F64" s="11">
        <f>'Kertas Kerja'!F64</f>
        <v>0</v>
      </c>
      <c r="G64" s="110"/>
      <c r="H64" s="106"/>
      <c r="I64" s="83"/>
      <c r="J64" s="55">
        <f>'Kertas Kerja'!J64</f>
        <v>0</v>
      </c>
      <c r="K64" s="105"/>
    </row>
    <row r="65" spans="1:11" ht="80" customHeight="1" x14ac:dyDescent="0.2">
      <c r="A65" s="11" t="s">
        <v>201</v>
      </c>
      <c r="B65" s="72"/>
      <c r="C65" s="77"/>
      <c r="D65" s="48" t="s">
        <v>179</v>
      </c>
      <c r="E65" s="11">
        <f>'Kertas Kerja'!E65</f>
        <v>0</v>
      </c>
      <c r="F65" s="11">
        <f>'Kertas Kerja'!F65</f>
        <v>0</v>
      </c>
      <c r="G65" s="109"/>
      <c r="H65" s="99"/>
      <c r="I65" s="79"/>
      <c r="J65" s="55">
        <f>'Kertas Kerja'!J65</f>
        <v>0</v>
      </c>
      <c r="K65" s="97"/>
    </row>
    <row r="66" spans="1:11" ht="103.5" customHeight="1" x14ac:dyDescent="0.2">
      <c r="A66" s="11" t="s">
        <v>96</v>
      </c>
      <c r="B66" s="72"/>
      <c r="C66" s="73" t="s">
        <v>42</v>
      </c>
      <c r="D66" s="46" t="s">
        <v>184</v>
      </c>
      <c r="E66" s="11">
        <f>'Kertas Kerja'!E66</f>
        <v>0</v>
      </c>
      <c r="F66" s="11">
        <f>'Kertas Kerja'!F66</f>
        <v>0</v>
      </c>
      <c r="G66" s="108">
        <f>'Kertas Kerja'!G66:G67</f>
        <v>0</v>
      </c>
      <c r="H66" s="98">
        <f>'Kertas Kerja'!H66:H67</f>
        <v>0</v>
      </c>
      <c r="I66" s="78"/>
      <c r="J66" s="55">
        <f>'Kertas Kerja'!J66</f>
        <v>0</v>
      </c>
      <c r="K66" s="96">
        <f>'Kertas Kerja'!K66:K67</f>
        <v>0</v>
      </c>
    </row>
    <row r="67" spans="1:11" ht="234" customHeight="1" x14ac:dyDescent="0.2">
      <c r="A67" s="11" t="s">
        <v>97</v>
      </c>
      <c r="B67" s="72"/>
      <c r="C67" s="73"/>
      <c r="D67" s="46" t="s">
        <v>185</v>
      </c>
      <c r="E67" s="11">
        <f>'Kertas Kerja'!E67</f>
        <v>0</v>
      </c>
      <c r="F67" s="11">
        <f>'Kertas Kerja'!F67</f>
        <v>0</v>
      </c>
      <c r="G67" s="109"/>
      <c r="H67" s="99"/>
      <c r="I67" s="79"/>
      <c r="J67" s="55">
        <f>'Kertas Kerja'!J67</f>
        <v>0</v>
      </c>
      <c r="K67" s="97"/>
    </row>
    <row r="68" spans="1:11" ht="80" customHeight="1" x14ac:dyDescent="0.2">
      <c r="A68" s="56" t="s">
        <v>98</v>
      </c>
      <c r="B68" s="72" t="s">
        <v>52</v>
      </c>
      <c r="C68" s="76" t="s">
        <v>43</v>
      </c>
      <c r="D68" s="46" t="s">
        <v>186</v>
      </c>
      <c r="E68" s="11">
        <f>'Kertas Kerja'!E68</f>
        <v>0</v>
      </c>
      <c r="F68" s="11">
        <f>'Kertas Kerja'!F68</f>
        <v>0</v>
      </c>
      <c r="G68" s="72">
        <f>'Kertas Kerja'!G68:G80</f>
        <v>0</v>
      </c>
      <c r="H68" s="102">
        <f>'Kertas Kerja'!H68:H80</f>
        <v>0</v>
      </c>
      <c r="I68" s="74"/>
      <c r="J68" s="55">
        <f>'Kertas Kerja'!J68</f>
        <v>0</v>
      </c>
      <c r="K68" s="101">
        <f>'Kertas Kerja'!K68:K80</f>
        <v>0</v>
      </c>
    </row>
    <row r="69" spans="1:11" ht="80" customHeight="1" x14ac:dyDescent="0.2">
      <c r="A69" s="56" t="s">
        <v>99</v>
      </c>
      <c r="B69" s="72"/>
      <c r="C69" s="82"/>
      <c r="D69" s="8" t="s">
        <v>174</v>
      </c>
      <c r="E69" s="56">
        <f>'Kertas Kerja'!E69</f>
        <v>0</v>
      </c>
      <c r="F69" s="56">
        <f>'Kertas Kerja'!F69</f>
        <v>0</v>
      </c>
      <c r="G69" s="72"/>
      <c r="H69" s="102"/>
      <c r="I69" s="74"/>
      <c r="J69" s="55">
        <f>'Kertas Kerja'!J69</f>
        <v>0</v>
      </c>
      <c r="K69" s="101"/>
    </row>
    <row r="70" spans="1:11" ht="80" customHeight="1" x14ac:dyDescent="0.2">
      <c r="A70" s="56" t="s">
        <v>100</v>
      </c>
      <c r="B70" s="72"/>
      <c r="C70" s="82"/>
      <c r="D70" s="8" t="s">
        <v>176</v>
      </c>
      <c r="E70" s="56">
        <f>'Kertas Kerja'!E70</f>
        <v>0</v>
      </c>
      <c r="F70" s="56">
        <f>'Kertas Kerja'!F70</f>
        <v>0</v>
      </c>
      <c r="G70" s="72"/>
      <c r="H70" s="102"/>
      <c r="I70" s="74"/>
      <c r="J70" s="55">
        <f>'Kertas Kerja'!J70</f>
        <v>0</v>
      </c>
      <c r="K70" s="101"/>
    </row>
    <row r="71" spans="1:11" ht="80" customHeight="1" x14ac:dyDescent="0.2">
      <c r="A71" s="56" t="s">
        <v>101</v>
      </c>
      <c r="B71" s="72"/>
      <c r="C71" s="82"/>
      <c r="D71" s="46" t="s">
        <v>187</v>
      </c>
      <c r="E71" s="11">
        <f>'Kertas Kerja'!E71</f>
        <v>0</v>
      </c>
      <c r="F71" s="11">
        <f>'Kertas Kerja'!F71</f>
        <v>0</v>
      </c>
      <c r="G71" s="72"/>
      <c r="H71" s="102"/>
      <c r="I71" s="74"/>
      <c r="J71" s="55">
        <f>'Kertas Kerja'!J71</f>
        <v>0</v>
      </c>
      <c r="K71" s="101"/>
    </row>
    <row r="72" spans="1:11" ht="80" customHeight="1" x14ac:dyDescent="0.2">
      <c r="A72" s="56" t="s">
        <v>102</v>
      </c>
      <c r="B72" s="72"/>
      <c r="C72" s="82"/>
      <c r="D72" s="46" t="s">
        <v>44</v>
      </c>
      <c r="E72" s="11">
        <f>'Kertas Kerja'!E72</f>
        <v>0</v>
      </c>
      <c r="F72" s="11">
        <f>'Kertas Kerja'!F72</f>
        <v>0</v>
      </c>
      <c r="G72" s="72"/>
      <c r="H72" s="102"/>
      <c r="I72" s="74"/>
      <c r="J72" s="55">
        <f>'Kertas Kerja'!J72</f>
        <v>0</v>
      </c>
      <c r="K72" s="101"/>
    </row>
    <row r="73" spans="1:11" ht="80" customHeight="1" x14ac:dyDescent="0.2">
      <c r="A73" s="56" t="s">
        <v>202</v>
      </c>
      <c r="B73" s="72"/>
      <c r="C73" s="82"/>
      <c r="D73" s="46" t="s">
        <v>45</v>
      </c>
      <c r="E73" s="11">
        <f>'Kertas Kerja'!E73</f>
        <v>0</v>
      </c>
      <c r="F73" s="11">
        <f>'Kertas Kerja'!F73</f>
        <v>0</v>
      </c>
      <c r="G73" s="72"/>
      <c r="H73" s="102"/>
      <c r="I73" s="74"/>
      <c r="J73" s="55">
        <f>'Kertas Kerja'!J73</f>
        <v>0</v>
      </c>
      <c r="K73" s="101"/>
    </row>
    <row r="74" spans="1:11" ht="80" customHeight="1" x14ac:dyDescent="0.2">
      <c r="A74" s="56" t="s">
        <v>203</v>
      </c>
      <c r="B74" s="72"/>
      <c r="C74" s="82"/>
      <c r="D74" s="46" t="s">
        <v>188</v>
      </c>
      <c r="E74" s="11">
        <f>'Kertas Kerja'!E74</f>
        <v>0</v>
      </c>
      <c r="F74" s="11">
        <f>'Kertas Kerja'!F74</f>
        <v>0</v>
      </c>
      <c r="G74" s="72"/>
      <c r="H74" s="102"/>
      <c r="I74" s="74"/>
      <c r="J74" s="55">
        <f>'Kertas Kerja'!J74</f>
        <v>0</v>
      </c>
      <c r="K74" s="101"/>
    </row>
    <row r="75" spans="1:11" ht="80" customHeight="1" x14ac:dyDescent="0.2">
      <c r="A75" s="56" t="s">
        <v>204</v>
      </c>
      <c r="B75" s="72"/>
      <c r="C75" s="82"/>
      <c r="D75" s="46" t="s">
        <v>189</v>
      </c>
      <c r="E75" s="11">
        <f>'Kertas Kerja'!E75</f>
        <v>0</v>
      </c>
      <c r="F75" s="11">
        <f>'Kertas Kerja'!F75</f>
        <v>0</v>
      </c>
      <c r="G75" s="72"/>
      <c r="H75" s="102"/>
      <c r="I75" s="74"/>
      <c r="J75" s="55">
        <f>'Kertas Kerja'!J75</f>
        <v>0</v>
      </c>
      <c r="K75" s="101"/>
    </row>
    <row r="76" spans="1:11" ht="80" customHeight="1" x14ac:dyDescent="0.2">
      <c r="A76" s="56" t="s">
        <v>205</v>
      </c>
      <c r="B76" s="72"/>
      <c r="C76" s="82"/>
      <c r="D76" s="46" t="s">
        <v>190</v>
      </c>
      <c r="E76" s="11">
        <f>'Kertas Kerja'!E76</f>
        <v>0</v>
      </c>
      <c r="F76" s="11">
        <f>'Kertas Kerja'!F76</f>
        <v>0</v>
      </c>
      <c r="G76" s="72"/>
      <c r="H76" s="102"/>
      <c r="I76" s="74"/>
      <c r="J76" s="55">
        <f>'Kertas Kerja'!J76</f>
        <v>0</v>
      </c>
      <c r="K76" s="101"/>
    </row>
    <row r="77" spans="1:11" ht="80" customHeight="1" x14ac:dyDescent="0.2">
      <c r="A77" s="56" t="s">
        <v>206</v>
      </c>
      <c r="B77" s="72"/>
      <c r="C77" s="82"/>
      <c r="D77" s="47" t="s">
        <v>191</v>
      </c>
      <c r="E77" s="11">
        <f>'Kertas Kerja'!E77</f>
        <v>0</v>
      </c>
      <c r="F77" s="11">
        <f>'Kertas Kerja'!F77</f>
        <v>0</v>
      </c>
      <c r="G77" s="72"/>
      <c r="H77" s="102"/>
      <c r="I77" s="74"/>
      <c r="J77" s="55">
        <f>'Kertas Kerja'!J77</f>
        <v>0</v>
      </c>
      <c r="K77" s="101"/>
    </row>
    <row r="78" spans="1:11" ht="80" customHeight="1" x14ac:dyDescent="0.2">
      <c r="A78" s="56" t="s">
        <v>207</v>
      </c>
      <c r="B78" s="72"/>
      <c r="C78" s="82"/>
      <c r="D78" s="47" t="s">
        <v>192</v>
      </c>
      <c r="E78" s="11">
        <f>'Kertas Kerja'!E78</f>
        <v>0</v>
      </c>
      <c r="F78" s="11">
        <f>'Kertas Kerja'!F78</f>
        <v>0</v>
      </c>
      <c r="G78" s="72"/>
      <c r="H78" s="102"/>
      <c r="I78" s="74"/>
      <c r="J78" s="55">
        <f>'Kertas Kerja'!J78</f>
        <v>0</v>
      </c>
      <c r="K78" s="101"/>
    </row>
    <row r="79" spans="1:11" ht="80" customHeight="1" x14ac:dyDescent="0.2">
      <c r="A79" s="56" t="s">
        <v>221</v>
      </c>
      <c r="B79" s="72"/>
      <c r="C79" s="82"/>
      <c r="D79" s="47" t="s">
        <v>193</v>
      </c>
      <c r="E79" s="11">
        <f>'Kertas Kerja'!E79</f>
        <v>0</v>
      </c>
      <c r="F79" s="11">
        <f>'Kertas Kerja'!F79</f>
        <v>0</v>
      </c>
      <c r="G79" s="72"/>
      <c r="H79" s="102"/>
      <c r="I79" s="74"/>
      <c r="J79" s="55">
        <f>'Kertas Kerja'!J79</f>
        <v>0</v>
      </c>
      <c r="K79" s="101"/>
    </row>
    <row r="80" spans="1:11" ht="80" customHeight="1" x14ac:dyDescent="0.2">
      <c r="A80" s="56" t="s">
        <v>222</v>
      </c>
      <c r="B80" s="72"/>
      <c r="C80" s="77"/>
      <c r="D80" s="47" t="s">
        <v>194</v>
      </c>
      <c r="E80" s="11">
        <f>'Kertas Kerja'!E80</f>
        <v>0</v>
      </c>
      <c r="F80" s="11">
        <f>'Kertas Kerja'!F80</f>
        <v>0</v>
      </c>
      <c r="G80" s="108"/>
      <c r="H80" s="98"/>
      <c r="I80" s="78"/>
      <c r="J80" s="55">
        <f>'Kertas Kerja'!J80</f>
        <v>0</v>
      </c>
      <c r="K80" s="96"/>
    </row>
    <row r="81" spans="1:11" ht="80" customHeight="1" x14ac:dyDescent="0.2">
      <c r="A81" s="11" t="s">
        <v>103</v>
      </c>
      <c r="B81" s="72"/>
      <c r="C81" s="76" t="s">
        <v>208</v>
      </c>
      <c r="D81" s="46" t="s">
        <v>195</v>
      </c>
      <c r="E81" s="11">
        <f>'Kertas Kerja'!E81</f>
        <v>0</v>
      </c>
      <c r="F81" s="11">
        <f>'Kertas Kerja'!F81</f>
        <v>0</v>
      </c>
      <c r="G81" s="72">
        <f>'Kertas Kerja'!G81:G83</f>
        <v>0</v>
      </c>
      <c r="H81" s="102">
        <f>'Kertas Kerja'!H81:H83</f>
        <v>0</v>
      </c>
      <c r="I81" s="74"/>
      <c r="J81" s="55">
        <f>'Kertas Kerja'!J81</f>
        <v>0</v>
      </c>
      <c r="K81" s="101">
        <f>'Kertas Kerja'!K81:K83</f>
        <v>0</v>
      </c>
    </row>
    <row r="82" spans="1:11" ht="80" customHeight="1" x14ac:dyDescent="0.2">
      <c r="A82" s="11" t="s">
        <v>104</v>
      </c>
      <c r="B82" s="72"/>
      <c r="C82" s="82"/>
      <c r="D82" s="46" t="s">
        <v>196</v>
      </c>
      <c r="E82" s="11">
        <f>'Kertas Kerja'!E82</f>
        <v>0</v>
      </c>
      <c r="F82" s="11">
        <f>'Kertas Kerja'!F82</f>
        <v>0</v>
      </c>
      <c r="G82" s="72"/>
      <c r="H82" s="102"/>
      <c r="I82" s="74"/>
      <c r="J82" s="55">
        <f>'Kertas Kerja'!J82</f>
        <v>0</v>
      </c>
      <c r="K82" s="101"/>
    </row>
    <row r="83" spans="1:11" ht="80" customHeight="1" x14ac:dyDescent="0.2">
      <c r="A83" s="11" t="s">
        <v>105</v>
      </c>
      <c r="B83" s="72"/>
      <c r="C83" s="77"/>
      <c r="D83" s="46" t="s">
        <v>197</v>
      </c>
      <c r="E83" s="11">
        <f>'Kertas Kerja'!E83</f>
        <v>0</v>
      </c>
      <c r="F83" s="11">
        <f>'Kertas Kerja'!F83</f>
        <v>0</v>
      </c>
      <c r="G83" s="72"/>
      <c r="H83" s="102"/>
      <c r="I83" s="74"/>
      <c r="J83" s="55">
        <f>'Kertas Kerja'!J83</f>
        <v>0</v>
      </c>
      <c r="K83" s="101"/>
    </row>
    <row r="84" spans="1:11" ht="80" customHeight="1" x14ac:dyDescent="0.2">
      <c r="A84" s="11" t="s">
        <v>210</v>
      </c>
      <c r="B84" s="72"/>
      <c r="C84" s="73" t="s">
        <v>209</v>
      </c>
      <c r="D84" s="46" t="s">
        <v>195</v>
      </c>
      <c r="E84" s="11">
        <f>'Kertas Kerja'!E84</f>
        <v>0</v>
      </c>
      <c r="F84" s="11">
        <f>'Kertas Kerja'!F84</f>
        <v>0</v>
      </c>
      <c r="G84" s="72">
        <f>'Kertas Kerja'!G84:G86</f>
        <v>0</v>
      </c>
      <c r="H84" s="102">
        <f>'Kertas Kerja'!H84:H86</f>
        <v>0</v>
      </c>
      <c r="I84" s="74"/>
      <c r="J84" s="55">
        <f>'Kertas Kerja'!J84</f>
        <v>0</v>
      </c>
      <c r="K84" s="101">
        <f>'Kertas Kerja'!K84:K86</f>
        <v>0</v>
      </c>
    </row>
    <row r="85" spans="1:11" ht="80" customHeight="1" x14ac:dyDescent="0.2">
      <c r="A85" s="11" t="s">
        <v>211</v>
      </c>
      <c r="B85" s="72"/>
      <c r="C85" s="73"/>
      <c r="D85" s="46" t="s">
        <v>196</v>
      </c>
      <c r="E85" s="11">
        <f>'Kertas Kerja'!E85</f>
        <v>0</v>
      </c>
      <c r="F85" s="11">
        <f>'Kertas Kerja'!F85</f>
        <v>0</v>
      </c>
      <c r="G85" s="72"/>
      <c r="H85" s="102"/>
      <c r="I85" s="74"/>
      <c r="J85" s="55">
        <f>'Kertas Kerja'!J85</f>
        <v>0</v>
      </c>
      <c r="K85" s="101"/>
    </row>
    <row r="86" spans="1:11" ht="80" customHeight="1" x14ac:dyDescent="0.2">
      <c r="A86" s="11" t="s">
        <v>212</v>
      </c>
      <c r="B86" s="72"/>
      <c r="C86" s="73"/>
      <c r="D86" s="46" t="s">
        <v>197</v>
      </c>
      <c r="E86" s="11">
        <f>'Kertas Kerja'!E86</f>
        <v>0</v>
      </c>
      <c r="F86" s="11">
        <f>'Kertas Kerja'!F86</f>
        <v>0</v>
      </c>
      <c r="G86" s="72"/>
      <c r="H86" s="102"/>
      <c r="I86" s="74"/>
      <c r="J86" s="56">
        <f>'Kertas Kerja'!J86</f>
        <v>0</v>
      </c>
      <c r="K86" s="101"/>
    </row>
    <row r="88" spans="1:11" ht="190" customHeight="1" x14ac:dyDescent="0.2">
      <c r="B88" s="13" t="s">
        <v>229</v>
      </c>
      <c r="C88" s="72">
        <f>'Kertas Kerja'!C88:K88</f>
        <v>0</v>
      </c>
      <c r="D88" s="72"/>
      <c r="E88" s="72"/>
      <c r="F88" s="72"/>
      <c r="G88" s="72"/>
      <c r="H88" s="72"/>
      <c r="I88" s="72"/>
      <c r="J88" s="72"/>
      <c r="K88" s="72"/>
    </row>
    <row r="89" spans="1:11" ht="17" customHeight="1" x14ac:dyDescent="0.2">
      <c r="B89" s="65" t="s">
        <v>231</v>
      </c>
      <c r="C89" s="93"/>
      <c r="D89" s="94"/>
      <c r="E89" s="63"/>
      <c r="F89" s="63"/>
      <c r="G89" s="64"/>
      <c r="H89" s="63"/>
      <c r="I89" s="63"/>
      <c r="J89" s="63"/>
      <c r="K89" s="63"/>
    </row>
    <row r="90" spans="1:11" x14ac:dyDescent="0.2">
      <c r="B90" s="14"/>
      <c r="E90" s="7"/>
    </row>
    <row r="91" spans="1:11" x14ac:dyDescent="0.2">
      <c r="B91" s="14"/>
      <c r="E91" s="7"/>
    </row>
    <row r="92" spans="1:11" x14ac:dyDescent="0.2">
      <c r="B92" s="100" t="s">
        <v>230</v>
      </c>
      <c r="C92" s="100"/>
      <c r="D92" s="100"/>
      <c r="E92" s="15"/>
    </row>
    <row r="93" spans="1:11" x14ac:dyDescent="0.2">
      <c r="B93" s="16"/>
      <c r="C93" s="17"/>
      <c r="D93" s="2"/>
      <c r="E93" s="15"/>
    </row>
    <row r="94" spans="1:11" ht="17" x14ac:dyDescent="0.2">
      <c r="B94" s="16" t="s">
        <v>108</v>
      </c>
      <c r="C94" s="17"/>
      <c r="D94" s="2"/>
      <c r="E94" s="15"/>
    </row>
    <row r="95" spans="1:11" x14ac:dyDescent="0.2">
      <c r="B95" s="16"/>
      <c r="C95" s="17"/>
      <c r="D95" s="2"/>
      <c r="E95" s="15"/>
    </row>
    <row r="96" spans="1:11" x14ac:dyDescent="0.2">
      <c r="B96" s="16"/>
      <c r="C96" s="17"/>
      <c r="D96" s="2"/>
      <c r="E96" s="15"/>
    </row>
    <row r="97" spans="2:5" x14ac:dyDescent="0.2">
      <c r="B97" s="16"/>
      <c r="C97" s="17"/>
      <c r="D97" s="2"/>
      <c r="E97" s="15"/>
    </row>
    <row r="98" spans="2:5" x14ac:dyDescent="0.2">
      <c r="B98" s="16"/>
      <c r="C98" s="17"/>
      <c r="D98" s="2"/>
      <c r="E98" s="15"/>
    </row>
    <row r="99" spans="2:5" x14ac:dyDescent="0.2">
      <c r="B99" s="16"/>
      <c r="C99" s="17"/>
      <c r="D99" s="2"/>
      <c r="E99" s="15"/>
    </row>
    <row r="100" spans="2:5" x14ac:dyDescent="0.2">
      <c r="B100" s="16"/>
      <c r="C100" s="17"/>
      <c r="D100" s="2"/>
      <c r="E100" s="15"/>
    </row>
    <row r="101" spans="2:5" ht="17" x14ac:dyDescent="0.2">
      <c r="B101" s="18" t="s">
        <v>109</v>
      </c>
      <c r="D101" s="49"/>
      <c r="E101" s="19"/>
    </row>
    <row r="102" spans="2:5" ht="17" x14ac:dyDescent="0.2">
      <c r="B102" s="20" t="s">
        <v>110</v>
      </c>
      <c r="C102" s="17"/>
      <c r="D102" s="2"/>
      <c r="E102" s="15"/>
    </row>
  </sheetData>
  <sheetProtection algorithmName="SHA-512" hashValue="d/MUCBWUZiYMTaoWKdZXdTNSz208F4xJ7DHINqOybK574ywNW1itzycuGChAGdXMJh4UjNqxMvC6wG4CpfAfLw==" saltValue="Qrui9rzKGdI9nQis05dAyQ==" spinCount="100000" sheet="1" objects="1" scenarios="1"/>
  <protectedRanges>
    <protectedRange sqref="B92 B94:B102 C89" name="Range1"/>
  </protectedRanges>
  <mergeCells count="153">
    <mergeCell ref="C31:C32"/>
    <mergeCell ref="K84:K86"/>
    <mergeCell ref="I84:I86"/>
    <mergeCell ref="H84:H86"/>
    <mergeCell ref="G84:G86"/>
    <mergeCell ref="H81:H83"/>
    <mergeCell ref="C29:C30"/>
    <mergeCell ref="K39:K40"/>
    <mergeCell ref="I39:I40"/>
    <mergeCell ref="H39:H40"/>
    <mergeCell ref="G39:G40"/>
    <mergeCell ref="K35:K36"/>
    <mergeCell ref="I35:I36"/>
    <mergeCell ref="H35:H36"/>
    <mergeCell ref="G35:G36"/>
    <mergeCell ref="K37:K38"/>
    <mergeCell ref="I37:I38"/>
    <mergeCell ref="H37:H38"/>
    <mergeCell ref="G37:G38"/>
    <mergeCell ref="K33:K34"/>
    <mergeCell ref="I33:I34"/>
    <mergeCell ref="H33:H34"/>
    <mergeCell ref="G33:G34"/>
    <mergeCell ref="K31:K32"/>
    <mergeCell ref="B21:B28"/>
    <mergeCell ref="K19:K20"/>
    <mergeCell ref="I19:I20"/>
    <mergeCell ref="H19:H20"/>
    <mergeCell ref="G19:G20"/>
    <mergeCell ref="K21:K22"/>
    <mergeCell ref="I21:I22"/>
    <mergeCell ref="H21:H22"/>
    <mergeCell ref="G21:G22"/>
    <mergeCell ref="K23:K24"/>
    <mergeCell ref="I23:I24"/>
    <mergeCell ref="H23:H24"/>
    <mergeCell ref="G23:G24"/>
    <mergeCell ref="G25:G28"/>
    <mergeCell ref="K25:K28"/>
    <mergeCell ref="I25:I28"/>
    <mergeCell ref="H25:H28"/>
    <mergeCell ref="C21:C22"/>
    <mergeCell ref="C23:C24"/>
    <mergeCell ref="C25:C28"/>
    <mergeCell ref="C33:C34"/>
    <mergeCell ref="C41:C44"/>
    <mergeCell ref="C58:C60"/>
    <mergeCell ref="C63:C65"/>
    <mergeCell ref="C68:C80"/>
    <mergeCell ref="C81:C83"/>
    <mergeCell ref="C37:C38"/>
    <mergeCell ref="C35:C36"/>
    <mergeCell ref="C54:C57"/>
    <mergeCell ref="K68:K80"/>
    <mergeCell ref="G54:G57"/>
    <mergeCell ref="B68:B86"/>
    <mergeCell ref="B52:B57"/>
    <mergeCell ref="B58:B62"/>
    <mergeCell ref="C52:C53"/>
    <mergeCell ref="C61:C62"/>
    <mergeCell ref="C66:C67"/>
    <mergeCell ref="C39:C40"/>
    <mergeCell ref="C46:C47"/>
    <mergeCell ref="I68:I80"/>
    <mergeCell ref="H68:H80"/>
    <mergeCell ref="G68:G80"/>
    <mergeCell ref="K66:K67"/>
    <mergeCell ref="I66:I67"/>
    <mergeCell ref="H66:H67"/>
    <mergeCell ref="G66:G67"/>
    <mergeCell ref="C84:C86"/>
    <mergeCell ref="K41:K44"/>
    <mergeCell ref="I41:I44"/>
    <mergeCell ref="H41:H44"/>
    <mergeCell ref="G41:G44"/>
    <mergeCell ref="K58:K60"/>
    <mergeCell ref="I58:I60"/>
    <mergeCell ref="I48:I49"/>
    <mergeCell ref="H48:H49"/>
    <mergeCell ref="G48:G49"/>
    <mergeCell ref="G58:G60"/>
    <mergeCell ref="K63:K65"/>
    <mergeCell ref="I63:I65"/>
    <mergeCell ref="H63:H65"/>
    <mergeCell ref="G63:G65"/>
    <mergeCell ref="H58:H60"/>
    <mergeCell ref="K61:K62"/>
    <mergeCell ref="I61:I62"/>
    <mergeCell ref="H61:H62"/>
    <mergeCell ref="G61:G62"/>
    <mergeCell ref="H54:H57"/>
    <mergeCell ref="I54:I57"/>
    <mergeCell ref="K54:K57"/>
    <mergeCell ref="K17:K18"/>
    <mergeCell ref="I17:I18"/>
    <mergeCell ref="H17:H18"/>
    <mergeCell ref="G17:G18"/>
    <mergeCell ref="K29:K30"/>
    <mergeCell ref="I29:I30"/>
    <mergeCell ref="H29:H30"/>
    <mergeCell ref="G29:G30"/>
    <mergeCell ref="G46:G47"/>
    <mergeCell ref="H31:H32"/>
    <mergeCell ref="G31:G32"/>
    <mergeCell ref="I31:I32"/>
    <mergeCell ref="G15:G16"/>
    <mergeCell ref="B92:D92"/>
    <mergeCell ref="C88:K88"/>
    <mergeCell ref="B48:B51"/>
    <mergeCell ref="B63:B67"/>
    <mergeCell ref="C48:C49"/>
    <mergeCell ref="C50:C51"/>
    <mergeCell ref="B29:B38"/>
    <mergeCell ref="B39:B47"/>
    <mergeCell ref="K50:K51"/>
    <mergeCell ref="I50:I51"/>
    <mergeCell ref="H50:H51"/>
    <mergeCell ref="G50:G51"/>
    <mergeCell ref="K52:K53"/>
    <mergeCell ref="I52:I53"/>
    <mergeCell ref="H52:H53"/>
    <mergeCell ref="G52:G53"/>
    <mergeCell ref="K81:K83"/>
    <mergeCell ref="I81:I83"/>
    <mergeCell ref="G81:G83"/>
    <mergeCell ref="K46:K47"/>
    <mergeCell ref="I46:I47"/>
    <mergeCell ref="H46:H47"/>
    <mergeCell ref="K48:K49"/>
    <mergeCell ref="C89:D89"/>
    <mergeCell ref="J11:K11"/>
    <mergeCell ref="A1:K1"/>
    <mergeCell ref="A2:K2"/>
    <mergeCell ref="C17:C18"/>
    <mergeCell ref="A10:A12"/>
    <mergeCell ref="B10:B12"/>
    <mergeCell ref="C10:C12"/>
    <mergeCell ref="D10:D12"/>
    <mergeCell ref="E11:F11"/>
    <mergeCell ref="H11:I11"/>
    <mergeCell ref="E10:K10"/>
    <mergeCell ref="C13:C14"/>
    <mergeCell ref="C15:C16"/>
    <mergeCell ref="G11:G12"/>
    <mergeCell ref="B13:B20"/>
    <mergeCell ref="G13:G14"/>
    <mergeCell ref="C19:C20"/>
    <mergeCell ref="K13:K14"/>
    <mergeCell ref="I13:I14"/>
    <mergeCell ref="H13:H14"/>
    <mergeCell ref="K15:K16"/>
    <mergeCell ref="I15:I16"/>
    <mergeCell ref="H15:H16"/>
  </mergeCells>
  <phoneticPr fontId="11" type="noConversion"/>
  <dataValidations count="1">
    <dataValidation type="list" allowBlank="1" showInputMessage="1" showErrorMessage="1" sqref="C89:D89" xr:uid="{72E4FCBB-BC58-B041-AE1C-1AD92CE4CCC5}">
      <formula1>"LANJUT ASESMEN LAPANGAN,TIDAK LANJUT ASESMEN LAPANGAN"</formula1>
    </dataValidation>
  </dataValidations>
  <pageMargins left="0.7" right="0.7" top="0.75" bottom="0.75" header="0.3" footer="0.3"/>
  <pageSetup paperSize="9" orientation="landscape"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Menu</vt:lpstr>
      <vt:lpstr>Kertas Kerja</vt:lpstr>
      <vt:lpstr>Keputusan 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2021-08-08T12:06:43Z</cp:lastPrinted>
  <dcterms:created xsi:type="dcterms:W3CDTF">2021-06-16T01:59:51Z</dcterms:created>
  <dcterms:modified xsi:type="dcterms:W3CDTF">2021-09-25T03:36:31Z</dcterms:modified>
</cp:coreProperties>
</file>